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administrator\Dropbox\AD\Track\"/>
    </mc:Choice>
  </mc:AlternateContent>
  <bookViews>
    <workbookView xWindow="0" yWindow="0" windowWidth="25200" windowHeight="11985"/>
  </bookViews>
  <sheets>
    <sheet name="Girls" sheetId="1" r:id="rId1"/>
    <sheet name="Boy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25" i="2" l="1"/>
  <c r="P25" i="2"/>
  <c r="O25" i="2"/>
  <c r="N25" i="2"/>
  <c r="M25" i="2"/>
  <c r="L25" i="2"/>
  <c r="K25" i="2"/>
  <c r="R24" i="2"/>
  <c r="R23" i="2"/>
  <c r="R22" i="2"/>
  <c r="R21" i="2"/>
  <c r="R20" i="2"/>
  <c r="R19" i="2"/>
  <c r="R18" i="2"/>
  <c r="R17" i="2"/>
  <c r="R14" i="2"/>
  <c r="R13" i="2"/>
  <c r="R12" i="2"/>
  <c r="R10" i="2"/>
  <c r="R8" i="2"/>
  <c r="R7" i="2"/>
  <c r="R6" i="2"/>
  <c r="R5" i="2"/>
  <c r="R4" i="2"/>
  <c r="R3" i="2"/>
  <c r="R2" i="2"/>
  <c r="R23" i="1"/>
  <c r="Q23" i="1"/>
  <c r="P23" i="1"/>
  <c r="O23" i="1"/>
  <c r="N23" i="1"/>
  <c r="M23" i="1"/>
  <c r="L23" i="1"/>
  <c r="K23" i="1"/>
  <c r="S22" i="1"/>
  <c r="S21" i="1"/>
  <c r="S20" i="1"/>
  <c r="S19" i="1"/>
  <c r="S18" i="1"/>
  <c r="S17" i="1"/>
  <c r="S16" i="1"/>
  <c r="S13" i="1"/>
  <c r="S12" i="1"/>
  <c r="S11" i="1"/>
  <c r="S9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<sst xmlns="http://schemas.openxmlformats.org/spreadsheetml/2006/main" count="253" uniqueCount="173">
  <si>
    <t>1st (10)</t>
  </si>
  <si>
    <t>2nd (8)</t>
  </si>
  <si>
    <t>3rd (6)</t>
  </si>
  <si>
    <t>4th (5)</t>
  </si>
  <si>
    <t>5th (4)</t>
  </si>
  <si>
    <t>6th (3)</t>
  </si>
  <si>
    <t>7th (2)</t>
  </si>
  <si>
    <t>8th (1)</t>
  </si>
  <si>
    <t>CC</t>
  </si>
  <si>
    <t>HFCT</t>
  </si>
  <si>
    <t>KINDMWL</t>
  </si>
  <si>
    <t>MWL</t>
  </si>
  <si>
    <t>OG</t>
  </si>
  <si>
    <t>RICH</t>
  </si>
  <si>
    <t>SC</t>
  </si>
  <si>
    <t>100 M Dash</t>
  </si>
  <si>
    <t>200 M Dash</t>
  </si>
  <si>
    <t xml:space="preserve">Sandy Popp did the girls side of this track meet. </t>
  </si>
  <si>
    <t>400 M Dash</t>
  </si>
  <si>
    <t>800 M Run</t>
  </si>
  <si>
    <t>1600 M Run</t>
  </si>
  <si>
    <t>Mile Run</t>
  </si>
  <si>
    <t>100 M Hurdles</t>
  </si>
  <si>
    <t>300 M Hurdles</t>
  </si>
  <si>
    <t>800 M Relay</t>
  </si>
  <si>
    <t>400 M Relay</t>
  </si>
  <si>
    <t>1600 M Relay</t>
  </si>
  <si>
    <t>Discus</t>
  </si>
  <si>
    <t>Javelin</t>
  </si>
  <si>
    <t>Shot Put</t>
  </si>
  <si>
    <t>High Jump</t>
  </si>
  <si>
    <t>Pole Vault</t>
  </si>
  <si>
    <t>Triple Jump</t>
  </si>
  <si>
    <t>Long Jump</t>
  </si>
  <si>
    <t>KHS</t>
  </si>
  <si>
    <t>RHS</t>
  </si>
  <si>
    <t>A Breske CC 11.13 *</t>
  </si>
  <si>
    <t>T Lunneborg MWL 11.20 *</t>
  </si>
  <si>
    <t>N Zink KHS 11.32</t>
  </si>
  <si>
    <t>C Siemienieski SC 11.33</t>
  </si>
  <si>
    <t>J Freitag KHS 11.34</t>
  </si>
  <si>
    <t>C Danielson KHS 11.45</t>
  </si>
  <si>
    <t>G Mauch HFCT 11.50</t>
  </si>
  <si>
    <t>A Olien KHS 11.59</t>
  </si>
  <si>
    <t>T Flaa RHS 24.83</t>
  </si>
  <si>
    <t>N Zink KHS 25.15</t>
  </si>
  <si>
    <t>J Freitag KHS 25.28</t>
  </si>
  <si>
    <t>T Lunneborg MWL 25.33</t>
  </si>
  <si>
    <t>T Casey KHS 25.88</t>
  </si>
  <si>
    <t>C Siemienieski SC 26.07</t>
  </si>
  <si>
    <t>D Houska KHS 26.76</t>
  </si>
  <si>
    <t>B Loomis RHS 27.51</t>
  </si>
  <si>
    <t>C Siemienieski SC 56.37</t>
  </si>
  <si>
    <t>T Casey KHS 57.87</t>
  </si>
  <si>
    <t>A Olien KHS 57.97</t>
  </si>
  <si>
    <t>D Houska KHS 58.03</t>
  </si>
  <si>
    <t>C Danielson KHS 58.70</t>
  </si>
  <si>
    <t>A Sakry MWL 59.15</t>
  </si>
  <si>
    <t>J Roth SC 1:00.35</t>
  </si>
  <si>
    <t>Z Bauer SC 1:02.01</t>
  </si>
  <si>
    <t>J Roth SC 2:17.03</t>
  </si>
  <si>
    <t>A Vasquez MWL 2:21.16</t>
  </si>
  <si>
    <t>N Peterson KHS 2:21.69</t>
  </si>
  <si>
    <t>L Foertsch MWL 2:21.77</t>
  </si>
  <si>
    <t>H Lentz RHS 2:22.95</t>
  </si>
  <si>
    <t>A Sakry MWL 2:31.41</t>
  </si>
  <si>
    <t>Z Bauer SC 2:32.33</t>
  </si>
  <si>
    <t>I Vasquez MWL 2:32.38</t>
  </si>
  <si>
    <t>H Lentz RHS 5:16.37</t>
  </si>
  <si>
    <t>C Klemz OGHS 5:20.53</t>
  </si>
  <si>
    <t>N Peterson KHS 5:31.06</t>
  </si>
  <si>
    <t>B Frolek MWL 5:33.03</t>
  </si>
  <si>
    <t>I Gilley CC 5:37.76</t>
  </si>
  <si>
    <t>T Kuzel MWL 5:44.12</t>
  </si>
  <si>
    <t>C Gilley CC 5:48.94</t>
  </si>
  <si>
    <t>G Aaland KHS 5:51.96</t>
  </si>
  <si>
    <t>3200 M Run</t>
  </si>
  <si>
    <t>T Kuzel MWL 12:11.06</t>
  </si>
  <si>
    <t>B Frolek MWL 12:18.37</t>
  </si>
  <si>
    <t>G Sunderland OGHS 12:28.50</t>
  </si>
  <si>
    <t>G Aaland KHS 12.30</t>
  </si>
  <si>
    <t>L Shaw KHS 13:01</t>
  </si>
  <si>
    <t>T Askerooth SC 13:04</t>
  </si>
  <si>
    <t>P Gehrig KHS 13:15</t>
  </si>
  <si>
    <t>Matthew ?? KHS 13:22</t>
  </si>
  <si>
    <t>110 M Hurdles</t>
  </si>
  <si>
    <t>N Knutson CC 17.63</t>
  </si>
  <si>
    <t>H Churchill MWL 18.44</t>
  </si>
  <si>
    <t>D Houska KHS 20.59</t>
  </si>
  <si>
    <t>D Round HFCT 21.71</t>
  </si>
  <si>
    <t xml:space="preserve">R Biewer HFCT 22.07 </t>
  </si>
  <si>
    <t>N Knutson CC 44.21</t>
  </si>
  <si>
    <t>T Flaa RHS 45.57</t>
  </si>
  <si>
    <t>E Braaten MWL 41.19</t>
  </si>
  <si>
    <t>J Roth CC 49.22</t>
  </si>
  <si>
    <t>D  Houska KHS 50.51</t>
  </si>
  <si>
    <t>E Romero MWL 52.03</t>
  </si>
  <si>
    <t>B Nelson SC 52.75</t>
  </si>
  <si>
    <t>T Kuzel MWL 60.87</t>
  </si>
  <si>
    <t>KHS 46.34</t>
  </si>
  <si>
    <t>RHS 47.88</t>
  </si>
  <si>
    <t>HFCT 50.31</t>
  </si>
  <si>
    <t>MWL 51.25</t>
  </si>
  <si>
    <t>SC 54.50</t>
  </si>
  <si>
    <t>RHS 1:40.72</t>
  </si>
  <si>
    <t>HFCT 1:43.15</t>
  </si>
  <si>
    <t>KHS 1:44.83</t>
  </si>
  <si>
    <t>MWL 1:47.01</t>
  </si>
  <si>
    <t>KHS 3:47.00</t>
  </si>
  <si>
    <t>SC 4:03.40</t>
  </si>
  <si>
    <t>MWL 4:29.79</t>
  </si>
  <si>
    <t>3200 M Relay</t>
  </si>
  <si>
    <t>RHS 9:52.91</t>
  </si>
  <si>
    <t>KHS 9:53.96</t>
  </si>
  <si>
    <t>MWL 10:43.48</t>
  </si>
  <si>
    <t>OG 10:52.00</t>
  </si>
  <si>
    <t>SC 11:13</t>
  </si>
  <si>
    <t>A Vasquez MWL 45’4</t>
  </si>
  <si>
    <t>K Leuzer HFCT 42’8.5</t>
  </si>
  <si>
    <t>C Zenker RHS 42’4,5</t>
  </si>
  <si>
    <t>A Wisnewski MWL 41’7</t>
  </si>
  <si>
    <t>D Rosler CC 41</t>
  </si>
  <si>
    <t>C Mauch HFCT 40’11</t>
  </si>
  <si>
    <t>K Kensinger RHS 39’0.5</t>
  </si>
  <si>
    <t>C Moffet MWL 38’8</t>
  </si>
  <si>
    <t>K Lenzen HFCT 135’6</t>
  </si>
  <si>
    <t>A Wisnewski MWL 119’4.5</t>
  </si>
  <si>
    <t>A Vasquez MWL 110’9</t>
  </si>
  <si>
    <t>C Mauch HFCT 110’5</t>
  </si>
  <si>
    <t>J Thompson RHS 109’3</t>
  </si>
  <si>
    <t>C Zenker RHS 103’2.5</t>
  </si>
  <si>
    <t>K McKibben SC 102’4</t>
  </si>
  <si>
    <t>J Todd RHS 100’9</t>
  </si>
  <si>
    <t>C Mauch HFCT 166’</t>
  </si>
  <si>
    <t>J Thompson RHS 147’7</t>
  </si>
  <si>
    <t>A Campbell MWL 140’</t>
  </si>
  <si>
    <t>B Fowler KHS 134’8</t>
  </si>
  <si>
    <t>J Smith RHS 134’</t>
  </si>
  <si>
    <t>E Hanson RHS 131’</t>
  </si>
  <si>
    <t>J Todd RHS 130’</t>
  </si>
  <si>
    <t>A Olson OGHS 126’9</t>
  </si>
  <si>
    <t>D Haines CC 5’8</t>
  </si>
  <si>
    <t>J Dooley CC 5’8</t>
  </si>
  <si>
    <t>A Breske  CC 5’6</t>
  </si>
  <si>
    <t>A Vasquez MWL 5’4</t>
  </si>
  <si>
    <t>E Braaten MWL 5’2</t>
  </si>
  <si>
    <t>G Mauch HFCT 5’2</t>
  </si>
  <si>
    <t>D Brandt KHS 5’0</t>
  </si>
  <si>
    <t>B Nelson SC 5’0</t>
  </si>
  <si>
    <t>D Brandt KHS 9’</t>
  </si>
  <si>
    <t>T Casey KHS 8’6</t>
  </si>
  <si>
    <t>L Shaw KHS 7’6</t>
  </si>
  <si>
    <t>Tie P Gehrig KHS 7’</t>
  </si>
  <si>
    <t>Tie B Frankki MWL 7’</t>
  </si>
  <si>
    <t>N Thompson MWL 6’6</t>
  </si>
  <si>
    <t>Z Frankki MWL 6’</t>
  </si>
  <si>
    <t>K Mellem MWL 5’6</t>
  </si>
  <si>
    <t>B Heyen RHS 39’7</t>
  </si>
  <si>
    <t>H Churchill MWL 39’6</t>
  </si>
  <si>
    <t>D Haines CC 38’4</t>
  </si>
  <si>
    <t>A Sakry MWL 38’4</t>
  </si>
  <si>
    <t>R Rufer RHS 37’8</t>
  </si>
  <si>
    <t>A Campbell MWL 37’7.5</t>
  </si>
  <si>
    <t>E Braaten MWL 37’ 0.5</t>
  </si>
  <si>
    <t>J Smith RHS 35’8</t>
  </si>
  <si>
    <t>B Heyen RHS 19’6.5</t>
  </si>
  <si>
    <t>D Haines CC 18’6</t>
  </si>
  <si>
    <t>J Dooley CC  18’4</t>
  </si>
  <si>
    <t>A Campbell MWL 18’3</t>
  </si>
  <si>
    <t>J Ihland RHS 18’1</t>
  </si>
  <si>
    <t>H Churchill MWL 17’10.5</t>
  </si>
  <si>
    <t>J Smith RHS 17’4.75</t>
  </si>
  <si>
    <t>A Sakry MWL 16’11.75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</si>
</sst>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indexed="8"/>
      <name val="Verdana"/>
    </font>
    <font>
      <sz val="10"/>
      <color indexed="8"/>
      <name val="Verdana"/>
    </font>
    <font>
      <sz val="12"/>
      <color indexed="8"/>
      <name val="Tekton Pro Bold"/>
    </font>
    <font>
      <sz val="10"/>
      <color indexed="8"/>
      <name val="Tekton Pro Bold"/>
    </font>
    <font>
      <b/>
      <sz val="10"/>
      <color indexed="8"/>
      <name val="Tekton Pro Bold"/>
    </font>
    <font>
      <b/>
      <sz val="11"/>
      <color indexed="8"/>
      <name val="Tekton Pro Bold"/>
    </font>
    <font>
      <sz val="8"/>
      <color indexed="8"/>
      <name val="Arial Narrow"/>
    </font>
    <font>
      <sz val="9"/>
      <color indexed="8"/>
      <name val="Verdan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7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2" fillId="0" borderId="1" xfId="0" applyNumberFormat="1" applyFont="1" applyBorder="1" applyAlignment="1"/>
    <xf numFmtId="0" fontId="1" fillId="0" borderId="2" xfId="0" applyFont="1" applyBorder="1" applyAlignment="1"/>
    <xf numFmtId="0" fontId="3" fillId="0" borderId="3" xfId="0" applyNumberFormat="1" applyFont="1" applyBorder="1" applyAlignment="1"/>
    <xf numFmtId="0" fontId="1" fillId="0" borderId="4" xfId="0" applyNumberFormat="1" applyFont="1" applyBorder="1" applyAlignment="1"/>
    <xf numFmtId="0" fontId="3" fillId="0" borderId="3" xfId="0" applyFont="1" applyBorder="1" applyAlignment="1"/>
    <xf numFmtId="1" fontId="3" fillId="0" borderId="5" xfId="0" applyNumberFormat="1" applyFont="1" applyBorder="1" applyAlignment="1"/>
    <xf numFmtId="1" fontId="3" fillId="0" borderId="6" xfId="0" applyNumberFormat="1" applyFont="1" applyBorder="1" applyAlignment="1"/>
    <xf numFmtId="0" fontId="4" fillId="0" borderId="3" xfId="0" applyNumberFormat="1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5" fillId="0" borderId="10" xfId="0" applyNumberFormat="1" applyFont="1" applyBorder="1" applyAlignment="1"/>
    <xf numFmtId="0" fontId="1" fillId="0" borderId="6" xfId="0" applyFont="1" applyBorder="1" applyAlignment="1"/>
    <xf numFmtId="0" fontId="1" fillId="0" borderId="5" xfId="0" applyNumberFormat="1" applyFont="1" applyBorder="1" applyAlignment="1"/>
    <xf numFmtId="1" fontId="1" fillId="0" borderId="6" xfId="0" applyNumberFormat="1" applyFont="1" applyBorder="1" applyAlignment="1"/>
    <xf numFmtId="0" fontId="1" fillId="0" borderId="11" xfId="0" applyFont="1" applyBorder="1" applyAlignment="1"/>
    <xf numFmtId="0" fontId="1" fillId="0" borderId="6" xfId="0" applyNumberFormat="1" applyFont="1" applyBorder="1" applyAlignment="1"/>
    <xf numFmtId="0" fontId="1" fillId="0" borderId="12" xfId="0" applyFont="1" applyBorder="1" applyAlignment="1"/>
    <xf numFmtId="0" fontId="5" fillId="0" borderId="4" xfId="0" applyNumberFormat="1" applyFont="1" applyBorder="1" applyAlignment="1"/>
    <xf numFmtId="0" fontId="4" fillId="0" borderId="3" xfId="0" applyNumberFormat="1" applyFont="1" applyBorder="1" applyAlignment="1">
      <alignment wrapText="1"/>
    </xf>
    <xf numFmtId="0" fontId="1" fillId="0" borderId="13" xfId="0" applyFont="1" applyBorder="1" applyAlignment="1"/>
    <xf numFmtId="1" fontId="6" fillId="0" borderId="3" xfId="0" applyNumberFormat="1" applyFont="1" applyBorder="1" applyAlignment="1">
      <alignment wrapText="1"/>
    </xf>
    <xf numFmtId="1" fontId="1" fillId="0" borderId="3" xfId="0" applyNumberFormat="1" applyFont="1" applyBorder="1" applyAlignment="1"/>
    <xf numFmtId="1" fontId="1" fillId="0" borderId="5" xfId="0" applyNumberFormat="1" applyFont="1" applyBorder="1" applyAlignment="1"/>
    <xf numFmtId="0" fontId="1" fillId="0" borderId="5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3" fillId="0" borderId="5" xfId="0" applyNumberFormat="1" applyFont="1" applyBorder="1" applyAlignment="1"/>
    <xf numFmtId="0" fontId="1" fillId="0" borderId="0" xfId="0" applyNumberFormat="1" applyFont="1" applyAlignment="1"/>
    <xf numFmtId="0" fontId="1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0" fontId="1" fillId="0" borderId="16" xfId="0" applyNumberFormat="1" applyFont="1" applyBorder="1" applyAlignment="1">
      <alignment wrapText="1"/>
    </xf>
    <xf numFmtId="1" fontId="3" fillId="0" borderId="5" xfId="0" applyNumberFormat="1" applyFont="1" applyBorder="1" applyAlignment="1">
      <alignment wrapText="1"/>
    </xf>
    <xf numFmtId="1" fontId="3" fillId="0" borderId="6" xfId="0" applyNumberFormat="1" applyFont="1" applyBorder="1" applyAlignment="1">
      <alignment wrapText="1"/>
    </xf>
    <xf numFmtId="0" fontId="1" fillId="0" borderId="7" xfId="0" applyNumberFormat="1" applyFont="1" applyBorder="1" applyAlignment="1">
      <alignment wrapText="1"/>
    </xf>
    <xf numFmtId="0" fontId="7" fillId="0" borderId="8" xfId="0" applyNumberFormat="1" applyFont="1" applyBorder="1" applyAlignment="1">
      <alignment wrapText="1"/>
    </xf>
    <xf numFmtId="0" fontId="1" fillId="0" borderId="8" xfId="0" applyNumberFormat="1" applyFont="1" applyBorder="1" applyAlignment="1">
      <alignment wrapText="1"/>
    </xf>
    <xf numFmtId="0" fontId="1" fillId="0" borderId="9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1" fontId="1" fillId="0" borderId="3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6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5" fillId="0" borderId="4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wrapText="1"/>
    </xf>
    <xf numFmtId="0" fontId="3" fillId="0" borderId="5" xfId="0" applyNumberFormat="1" applyFont="1" applyBorder="1" applyAlignment="1">
      <alignment wrapText="1"/>
    </xf>
    <xf numFmtId="1" fontId="1" fillId="0" borderId="5" xfId="0" applyNumberFormat="1" applyFont="1" applyBorder="1" applyAlignment="1">
      <alignment wrapText="1"/>
    </xf>
    <xf numFmtId="0" fontId="1" fillId="0" borderId="0" xfId="0" applyNumberFormat="1" applyFont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showGridLines="0" tabSelected="1" workbookViewId="0"/>
  </sheetViews>
  <sheetFormatPr defaultColWidth="6.59765625" defaultRowHeight="12.75" customHeight="1"/>
  <cols>
    <col min="1" max="1" width="8.59765625" style="1" customWidth="1"/>
    <col min="2" max="9" width="8.19921875" style="1" customWidth="1"/>
    <col min="10" max="10" width="10" style="1" customWidth="1"/>
    <col min="11" max="11" width="3.5" style="1" customWidth="1"/>
    <col min="12" max="12" width="4" style="1" customWidth="1"/>
    <col min="13" max="13" width="3.5" style="1" customWidth="1"/>
    <col min="14" max="14" width="3.69921875" style="1" customWidth="1"/>
    <col min="15" max="24" width="3.5" style="1" customWidth="1"/>
    <col min="25" max="256" width="6.59765625" style="1" customWidth="1"/>
  </cols>
  <sheetData>
    <row r="1" spans="1:24" ht="18.95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/>
      <c r="K1" s="5" t="s">
        <v>8</v>
      </c>
      <c r="L1" s="5" t="s">
        <v>9</v>
      </c>
      <c r="M1" s="6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7"/>
      <c r="S1" s="8"/>
      <c r="T1" s="9"/>
      <c r="U1" s="9"/>
      <c r="V1" s="9"/>
      <c r="W1" s="9"/>
      <c r="X1" s="9"/>
    </row>
    <row r="2" spans="1:24" ht="24" customHeight="1">
      <c r="A2" s="10" t="s">
        <v>15</v>
      </c>
      <c r="B2" s="11"/>
      <c r="C2" s="12"/>
      <c r="D2" s="12"/>
      <c r="E2" s="12"/>
      <c r="F2" s="12"/>
      <c r="G2" s="12"/>
      <c r="H2" s="12"/>
      <c r="I2" s="13"/>
      <c r="J2" s="14" t="s">
        <v>15</v>
      </c>
      <c r="K2" s="11"/>
      <c r="L2" s="12"/>
      <c r="M2" s="15"/>
      <c r="N2" s="12"/>
      <c r="O2" s="12"/>
      <c r="P2" s="12"/>
      <c r="Q2" s="12"/>
      <c r="R2" s="13"/>
      <c r="S2" s="16">
        <f t="shared" ref="S2:S7" si="0">SUM(K2:R2)</f>
        <v>0</v>
      </c>
      <c r="T2" s="17"/>
      <c r="U2" s="9"/>
      <c r="V2" s="9"/>
      <c r="W2" s="9"/>
      <c r="X2" s="9"/>
    </row>
    <row r="3" spans="1:24" ht="18" customHeight="1">
      <c r="A3" s="10" t="s">
        <v>16</v>
      </c>
      <c r="B3" s="18"/>
      <c r="C3" s="19" t="s">
        <v>17</v>
      </c>
      <c r="D3" s="15"/>
      <c r="E3" s="15"/>
      <c r="F3" s="15"/>
      <c r="G3" s="15"/>
      <c r="H3" s="15"/>
      <c r="I3" s="20"/>
      <c r="J3" s="21" t="s">
        <v>16</v>
      </c>
      <c r="K3" s="18"/>
      <c r="L3" s="15"/>
      <c r="M3" s="15"/>
      <c r="N3" s="15"/>
      <c r="O3" s="15"/>
      <c r="P3" s="15"/>
      <c r="Q3" s="15"/>
      <c r="R3" s="20"/>
      <c r="S3" s="16">
        <f t="shared" si="0"/>
        <v>0</v>
      </c>
      <c r="T3" s="17"/>
      <c r="U3" s="9"/>
      <c r="V3" s="9"/>
      <c r="W3" s="9"/>
      <c r="X3" s="9"/>
    </row>
    <row r="4" spans="1:24" ht="18" customHeight="1">
      <c r="A4" s="10" t="s">
        <v>18</v>
      </c>
      <c r="B4" s="18"/>
      <c r="C4" s="15"/>
      <c r="D4" s="15"/>
      <c r="E4" s="15"/>
      <c r="F4" s="15"/>
      <c r="G4" s="15"/>
      <c r="H4" s="15"/>
      <c r="I4" s="20"/>
      <c r="J4" s="21" t="s">
        <v>18</v>
      </c>
      <c r="K4" s="18"/>
      <c r="L4" s="15"/>
      <c r="M4" s="15"/>
      <c r="N4" s="15"/>
      <c r="O4" s="15"/>
      <c r="P4" s="15"/>
      <c r="Q4" s="15"/>
      <c r="R4" s="20"/>
      <c r="S4" s="16">
        <f t="shared" si="0"/>
        <v>0</v>
      </c>
      <c r="T4" s="17"/>
      <c r="U4" s="9"/>
      <c r="V4" s="9"/>
      <c r="W4" s="9"/>
      <c r="X4" s="9"/>
    </row>
    <row r="5" spans="1:24" ht="26.1" customHeight="1">
      <c r="A5" s="10" t="s">
        <v>19</v>
      </c>
      <c r="B5" s="18"/>
      <c r="C5" s="15"/>
      <c r="D5" s="15"/>
      <c r="E5" s="15"/>
      <c r="F5" s="15"/>
      <c r="G5" s="15"/>
      <c r="H5" s="15"/>
      <c r="I5" s="20"/>
      <c r="J5" s="21" t="s">
        <v>19</v>
      </c>
      <c r="K5" s="18"/>
      <c r="L5" s="15"/>
      <c r="M5" s="15"/>
      <c r="N5" s="15"/>
      <c r="O5" s="15"/>
      <c r="P5" s="15"/>
      <c r="Q5" s="15"/>
      <c r="R5" s="20"/>
      <c r="S5" s="16">
        <f t="shared" si="0"/>
        <v>0</v>
      </c>
      <c r="T5" s="17"/>
      <c r="U5" s="9"/>
      <c r="V5" s="9"/>
      <c r="W5" s="9"/>
      <c r="X5" s="9"/>
    </row>
    <row r="6" spans="1:24" ht="18" customHeight="1">
      <c r="A6" s="10" t="s">
        <v>20</v>
      </c>
      <c r="B6" s="18"/>
      <c r="C6" s="15"/>
      <c r="D6" s="15"/>
      <c r="E6" s="15"/>
      <c r="F6" s="15"/>
      <c r="G6" s="15"/>
      <c r="H6" s="15"/>
      <c r="I6" s="20"/>
      <c r="J6" s="21" t="s">
        <v>21</v>
      </c>
      <c r="K6" s="18"/>
      <c r="L6" s="15"/>
      <c r="M6" s="15"/>
      <c r="N6" s="15"/>
      <c r="O6" s="15"/>
      <c r="P6" s="15"/>
      <c r="Q6" s="15"/>
      <c r="R6" s="20"/>
      <c r="S6" s="16">
        <f t="shared" si="0"/>
        <v>0</v>
      </c>
      <c r="T6" s="17"/>
      <c r="U6" s="9"/>
      <c r="V6" s="9"/>
      <c r="W6" s="9"/>
      <c r="X6" s="9"/>
    </row>
    <row r="7" spans="1:24" ht="29.1" customHeight="1">
      <c r="A7" s="22" t="s">
        <v>22</v>
      </c>
      <c r="B7" s="23"/>
      <c r="C7" s="2"/>
      <c r="D7" s="2"/>
      <c r="E7" s="2"/>
      <c r="F7" s="2"/>
      <c r="G7" s="2"/>
      <c r="H7" s="2"/>
      <c r="I7" s="4"/>
      <c r="J7" s="21" t="s">
        <v>22</v>
      </c>
      <c r="K7" s="23"/>
      <c r="L7" s="2"/>
      <c r="M7" s="2"/>
      <c r="N7" s="2"/>
      <c r="O7" s="2"/>
      <c r="P7" s="2"/>
      <c r="Q7" s="2"/>
      <c r="R7" s="4"/>
      <c r="S7" s="16">
        <f t="shared" si="0"/>
        <v>0</v>
      </c>
      <c r="T7" s="17"/>
      <c r="U7" s="9"/>
      <c r="V7" s="9"/>
      <c r="W7" s="9"/>
      <c r="X7" s="9"/>
    </row>
    <row r="8" spans="1:24" ht="29.1" hidden="1" customHeight="1">
      <c r="A8" s="10" t="s">
        <v>23</v>
      </c>
      <c r="B8" s="24"/>
      <c r="C8" s="24"/>
      <c r="D8" s="24"/>
      <c r="E8" s="24"/>
      <c r="F8" s="24"/>
      <c r="G8" s="24"/>
      <c r="H8" s="24"/>
      <c r="I8" s="24"/>
      <c r="J8" s="21" t="s">
        <v>23</v>
      </c>
      <c r="K8" s="25"/>
      <c r="L8" s="25"/>
      <c r="M8" s="25"/>
      <c r="N8" s="25"/>
      <c r="O8" s="25"/>
      <c r="P8" s="25"/>
      <c r="Q8" s="25"/>
      <c r="R8" s="25"/>
      <c r="S8" s="26"/>
      <c r="T8" s="17"/>
      <c r="U8" s="9"/>
      <c r="V8" s="9"/>
      <c r="W8" s="9"/>
      <c r="X8" s="9"/>
    </row>
    <row r="9" spans="1:24" ht="29.1" customHeight="1">
      <c r="A9" s="22" t="s">
        <v>23</v>
      </c>
      <c r="B9" s="27"/>
      <c r="C9" s="28"/>
      <c r="D9" s="28"/>
      <c r="E9" s="28"/>
      <c r="F9" s="28"/>
      <c r="G9" s="28"/>
      <c r="H9" s="28"/>
      <c r="I9" s="29"/>
      <c r="J9" s="21" t="s">
        <v>23</v>
      </c>
      <c r="K9" s="27"/>
      <c r="L9" s="28"/>
      <c r="M9" s="28"/>
      <c r="N9" s="28"/>
      <c r="O9" s="28"/>
      <c r="P9" s="28"/>
      <c r="Q9" s="28"/>
      <c r="R9" s="29"/>
      <c r="S9" s="16">
        <f>SUM(K9:R9)</f>
        <v>0</v>
      </c>
      <c r="T9" s="17"/>
      <c r="U9" s="9"/>
      <c r="V9" s="9"/>
      <c r="W9" s="9"/>
      <c r="X9" s="9"/>
    </row>
    <row r="10" spans="1:24" ht="8.1" hidden="1" customHeight="1">
      <c r="A10" s="10" t="s">
        <v>24</v>
      </c>
      <c r="B10" s="24"/>
      <c r="C10" s="24"/>
      <c r="D10" s="24"/>
      <c r="E10" s="24"/>
      <c r="F10" s="24"/>
      <c r="G10" s="24"/>
      <c r="H10" s="24"/>
      <c r="I10" s="24"/>
      <c r="J10" s="21" t="s">
        <v>24</v>
      </c>
      <c r="K10" s="25"/>
      <c r="L10" s="25"/>
      <c r="M10" s="25"/>
      <c r="N10" s="25"/>
      <c r="O10" s="25"/>
      <c r="P10" s="25"/>
      <c r="Q10" s="25"/>
      <c r="R10" s="25"/>
      <c r="S10" s="26"/>
      <c r="T10" s="17"/>
      <c r="U10" s="9"/>
      <c r="V10" s="9"/>
      <c r="W10" s="9"/>
      <c r="X10" s="9"/>
    </row>
    <row r="11" spans="1:24" ht="20.25" customHeight="1">
      <c r="A11" s="10" t="s">
        <v>25</v>
      </c>
      <c r="B11" s="11"/>
      <c r="C11" s="12"/>
      <c r="D11" s="12"/>
      <c r="E11" s="12"/>
      <c r="F11" s="12"/>
      <c r="G11" s="12"/>
      <c r="H11" s="12"/>
      <c r="I11" s="13"/>
      <c r="J11" s="21" t="s">
        <v>25</v>
      </c>
      <c r="K11" s="11"/>
      <c r="L11" s="12"/>
      <c r="M11" s="12"/>
      <c r="N11" s="12"/>
      <c r="O11" s="12"/>
      <c r="P11" s="12"/>
      <c r="Q11" s="12"/>
      <c r="R11" s="13"/>
      <c r="S11" s="16">
        <f>SUM(K11:R11)</f>
        <v>0</v>
      </c>
      <c r="T11" s="17"/>
      <c r="U11" s="9"/>
      <c r="V11" s="9"/>
      <c r="W11" s="9"/>
      <c r="X11" s="9"/>
    </row>
    <row r="12" spans="1:24" ht="20.25" customHeight="1">
      <c r="A12" s="10" t="s">
        <v>24</v>
      </c>
      <c r="B12" s="18"/>
      <c r="C12" s="15"/>
      <c r="D12" s="15"/>
      <c r="E12" s="15"/>
      <c r="F12" s="15"/>
      <c r="G12" s="15"/>
      <c r="H12" s="15"/>
      <c r="I12" s="20"/>
      <c r="J12" s="21" t="s">
        <v>24</v>
      </c>
      <c r="K12" s="18"/>
      <c r="L12" s="15"/>
      <c r="M12" s="15"/>
      <c r="N12" s="15"/>
      <c r="O12" s="15"/>
      <c r="P12" s="15"/>
      <c r="Q12" s="15"/>
      <c r="R12" s="20"/>
      <c r="S12" s="16">
        <f>SUM(K12:R12)</f>
        <v>0</v>
      </c>
      <c r="T12" s="17"/>
      <c r="U12" s="9"/>
      <c r="V12" s="9"/>
      <c r="W12" s="9"/>
      <c r="X12" s="9"/>
    </row>
    <row r="13" spans="1:24" ht="20.25" customHeight="1">
      <c r="A13" s="10" t="s">
        <v>26</v>
      </c>
      <c r="B13" s="23"/>
      <c r="C13" s="2"/>
      <c r="D13" s="2"/>
      <c r="E13" s="2"/>
      <c r="F13" s="2"/>
      <c r="G13" s="2"/>
      <c r="H13" s="2"/>
      <c r="I13" s="4"/>
      <c r="J13" s="21" t="s">
        <v>26</v>
      </c>
      <c r="K13" s="23"/>
      <c r="L13" s="2"/>
      <c r="M13" s="2"/>
      <c r="N13" s="2"/>
      <c r="O13" s="2"/>
      <c r="P13" s="2"/>
      <c r="Q13" s="2"/>
      <c r="R13" s="4"/>
      <c r="S13" s="16">
        <f>SUM(K13:R13)</f>
        <v>0</v>
      </c>
      <c r="T13" s="17"/>
      <c r="U13" s="9"/>
      <c r="V13" s="9"/>
      <c r="W13" s="9"/>
      <c r="X13" s="9"/>
    </row>
    <row r="14" spans="1:24" ht="29.1" hidden="1" customHeight="1">
      <c r="A14" s="10" t="s">
        <v>27</v>
      </c>
      <c r="B14" s="24"/>
      <c r="C14" s="24"/>
      <c r="D14" s="24"/>
      <c r="E14" s="24"/>
      <c r="F14" s="24"/>
      <c r="G14" s="24"/>
      <c r="H14" s="24"/>
      <c r="I14" s="24"/>
      <c r="J14" s="21" t="s">
        <v>27</v>
      </c>
      <c r="K14" s="25"/>
      <c r="L14" s="25"/>
      <c r="M14" s="25"/>
      <c r="N14" s="25"/>
      <c r="O14" s="25"/>
      <c r="P14" s="25"/>
      <c r="Q14" s="25"/>
      <c r="R14" s="25"/>
      <c r="S14" s="26"/>
      <c r="T14" s="17"/>
      <c r="U14" s="9"/>
      <c r="V14" s="9"/>
      <c r="W14" s="9"/>
      <c r="X14" s="9"/>
    </row>
    <row r="15" spans="1:24" ht="29.1" hidden="1" customHeight="1">
      <c r="A15" s="10" t="s">
        <v>28</v>
      </c>
      <c r="B15" s="24"/>
      <c r="C15" s="24"/>
      <c r="D15" s="24"/>
      <c r="E15" s="24"/>
      <c r="F15" s="24"/>
      <c r="G15" s="24"/>
      <c r="H15" s="24"/>
      <c r="I15" s="24"/>
      <c r="J15" s="21" t="s">
        <v>28</v>
      </c>
      <c r="K15" s="25"/>
      <c r="L15" s="25"/>
      <c r="M15" s="25"/>
      <c r="N15" s="25"/>
      <c r="O15" s="25"/>
      <c r="P15" s="25"/>
      <c r="Q15" s="25"/>
      <c r="R15" s="25"/>
      <c r="S15" s="26"/>
      <c r="T15" s="17"/>
      <c r="U15" s="9"/>
      <c r="V15" s="9"/>
      <c r="W15" s="9"/>
      <c r="X15" s="9"/>
    </row>
    <row r="16" spans="1:24" ht="18" customHeight="1">
      <c r="A16" s="10" t="s">
        <v>29</v>
      </c>
      <c r="B16" s="11"/>
      <c r="C16" s="12"/>
      <c r="D16" s="12"/>
      <c r="E16" s="12"/>
      <c r="F16" s="12"/>
      <c r="G16" s="12"/>
      <c r="H16" s="12"/>
      <c r="I16" s="13"/>
      <c r="J16" s="21" t="s">
        <v>29</v>
      </c>
      <c r="K16" s="11"/>
      <c r="L16" s="12"/>
      <c r="M16" s="12"/>
      <c r="N16" s="12"/>
      <c r="O16" s="12"/>
      <c r="P16" s="12"/>
      <c r="Q16" s="12"/>
      <c r="R16" s="13"/>
      <c r="S16" s="16">
        <f t="shared" ref="S16:S22" si="1">SUM(K16:R16)</f>
        <v>0</v>
      </c>
      <c r="T16" s="17"/>
      <c r="U16" s="9"/>
      <c r="V16" s="9"/>
      <c r="W16" s="9"/>
      <c r="X16" s="9"/>
    </row>
    <row r="17" spans="1:24" ht="18" customHeight="1">
      <c r="A17" s="10" t="s">
        <v>27</v>
      </c>
      <c r="B17" s="18"/>
      <c r="C17" s="15"/>
      <c r="D17" s="15"/>
      <c r="E17" s="15"/>
      <c r="F17" s="15"/>
      <c r="G17" s="15"/>
      <c r="H17" s="15"/>
      <c r="I17" s="20"/>
      <c r="J17" s="21" t="s">
        <v>27</v>
      </c>
      <c r="K17" s="18"/>
      <c r="L17" s="15"/>
      <c r="M17" s="15"/>
      <c r="N17" s="15"/>
      <c r="O17" s="15"/>
      <c r="P17" s="15"/>
      <c r="Q17" s="15"/>
      <c r="R17" s="20"/>
      <c r="S17" s="16">
        <f t="shared" si="1"/>
        <v>0</v>
      </c>
      <c r="T17" s="17"/>
      <c r="U17" s="9"/>
      <c r="V17" s="9"/>
      <c r="W17" s="9"/>
      <c r="X17" s="9"/>
    </row>
    <row r="18" spans="1:24" ht="26.1" customHeight="1">
      <c r="A18" s="10" t="s">
        <v>28</v>
      </c>
      <c r="B18" s="18"/>
      <c r="C18" s="15"/>
      <c r="D18" s="15"/>
      <c r="E18" s="15"/>
      <c r="F18" s="15"/>
      <c r="G18" s="15"/>
      <c r="H18" s="15"/>
      <c r="I18" s="20"/>
      <c r="J18" s="21" t="s">
        <v>28</v>
      </c>
      <c r="K18" s="18"/>
      <c r="L18" s="15"/>
      <c r="M18" s="15"/>
      <c r="N18" s="15"/>
      <c r="O18" s="15"/>
      <c r="P18" s="15"/>
      <c r="Q18" s="15"/>
      <c r="R18" s="20"/>
      <c r="S18" s="16">
        <f t="shared" si="1"/>
        <v>0</v>
      </c>
      <c r="T18" s="17"/>
      <c r="U18" s="9"/>
      <c r="V18" s="9"/>
      <c r="W18" s="9"/>
      <c r="X18" s="9"/>
    </row>
    <row r="19" spans="1:24" ht="18" customHeight="1">
      <c r="A19" s="10" t="s">
        <v>30</v>
      </c>
      <c r="B19" s="18"/>
      <c r="C19" s="15"/>
      <c r="D19" s="15"/>
      <c r="E19" s="15"/>
      <c r="F19" s="15"/>
      <c r="G19" s="15"/>
      <c r="H19" s="15"/>
      <c r="I19" s="20"/>
      <c r="J19" s="21" t="s">
        <v>30</v>
      </c>
      <c r="K19" s="18"/>
      <c r="L19" s="15"/>
      <c r="M19" s="15"/>
      <c r="N19" s="15"/>
      <c r="O19" s="15"/>
      <c r="P19" s="15"/>
      <c r="Q19" s="15"/>
      <c r="R19" s="20"/>
      <c r="S19" s="30">
        <f t="shared" si="1"/>
        <v>0</v>
      </c>
      <c r="T19" s="9"/>
      <c r="U19" s="9"/>
      <c r="V19" s="9"/>
      <c r="W19" s="9"/>
      <c r="X19" s="9"/>
    </row>
    <row r="20" spans="1:24" ht="18" customHeight="1">
      <c r="A20" s="10" t="s">
        <v>31</v>
      </c>
      <c r="B20" s="18"/>
      <c r="C20" s="15"/>
      <c r="D20" s="15"/>
      <c r="E20" s="15"/>
      <c r="F20" s="15"/>
      <c r="G20" s="15"/>
      <c r="H20" s="15"/>
      <c r="I20" s="20"/>
      <c r="J20" s="21" t="s">
        <v>31</v>
      </c>
      <c r="K20" s="18"/>
      <c r="L20" s="15"/>
      <c r="M20" s="15"/>
      <c r="N20" s="15"/>
      <c r="O20" s="15"/>
      <c r="P20" s="15"/>
      <c r="Q20" s="15"/>
      <c r="R20" s="20"/>
      <c r="S20" s="16">
        <f t="shared" si="1"/>
        <v>0</v>
      </c>
      <c r="T20" s="17"/>
      <c r="U20" s="17"/>
      <c r="V20" s="17"/>
      <c r="W20" s="17"/>
      <c r="X20" s="17"/>
    </row>
    <row r="21" spans="1:24" ht="18" customHeight="1">
      <c r="A21" s="10" t="s">
        <v>32</v>
      </c>
      <c r="B21" s="18"/>
      <c r="C21" s="15"/>
      <c r="D21" s="15"/>
      <c r="E21" s="15"/>
      <c r="F21" s="15"/>
      <c r="G21" s="15"/>
      <c r="H21" s="15"/>
      <c r="I21" s="20"/>
      <c r="J21" s="21" t="s">
        <v>32</v>
      </c>
      <c r="K21" s="18"/>
      <c r="L21" s="15"/>
      <c r="M21" s="15"/>
      <c r="N21" s="15"/>
      <c r="O21" s="15"/>
      <c r="P21" s="15"/>
      <c r="Q21" s="15"/>
      <c r="R21" s="20"/>
      <c r="S21" s="16">
        <f t="shared" si="1"/>
        <v>0</v>
      </c>
      <c r="T21" s="17"/>
      <c r="U21" s="17"/>
      <c r="V21" s="17"/>
      <c r="W21" s="17"/>
      <c r="X21" s="17"/>
    </row>
    <row r="22" spans="1:24" ht="18" customHeight="1">
      <c r="A22" s="10" t="s">
        <v>33</v>
      </c>
      <c r="B22" s="18"/>
      <c r="C22" s="15"/>
      <c r="D22" s="15"/>
      <c r="E22" s="15"/>
      <c r="F22" s="15"/>
      <c r="G22" s="15"/>
      <c r="H22" s="15"/>
      <c r="I22" s="20"/>
      <c r="J22" s="21" t="s">
        <v>33</v>
      </c>
      <c r="K22" s="23"/>
      <c r="L22" s="2"/>
      <c r="M22" s="2"/>
      <c r="N22" s="2"/>
      <c r="O22" s="2"/>
      <c r="P22" s="2"/>
      <c r="Q22" s="2"/>
      <c r="R22" s="4"/>
      <c r="S22" s="16">
        <f t="shared" si="1"/>
        <v>0</v>
      </c>
      <c r="T22" s="17"/>
      <c r="U22" s="17"/>
      <c r="V22" s="17"/>
      <c r="W22" s="17"/>
      <c r="X22" s="17"/>
    </row>
    <row r="23" spans="1:24" ht="29.45" customHeight="1">
      <c r="A23" s="12"/>
      <c r="B23" s="15"/>
      <c r="C23" s="15"/>
      <c r="D23" s="15"/>
      <c r="E23" s="15"/>
      <c r="F23" s="15"/>
      <c r="G23" s="15"/>
      <c r="H23" s="15"/>
      <c r="I23" s="15"/>
      <c r="J23" s="20"/>
      <c r="K23" s="5">
        <f t="shared" ref="K23:R23" si="2">SUM(K2:K22)</f>
        <v>0</v>
      </c>
      <c r="L23" s="5">
        <f t="shared" si="2"/>
        <v>0</v>
      </c>
      <c r="M23" s="5">
        <f t="shared" si="2"/>
        <v>0</v>
      </c>
      <c r="N23" s="5">
        <f t="shared" si="2"/>
        <v>0</v>
      </c>
      <c r="O23" s="5">
        <f t="shared" si="2"/>
        <v>0</v>
      </c>
      <c r="P23" s="5">
        <f t="shared" si="2"/>
        <v>0</v>
      </c>
      <c r="Q23" s="5">
        <f t="shared" si="2"/>
        <v>0</v>
      </c>
      <c r="R23" s="5">
        <f t="shared" si="2"/>
        <v>0</v>
      </c>
      <c r="S23" s="26"/>
      <c r="T23" s="17"/>
      <c r="U23" s="17"/>
      <c r="V23" s="17"/>
      <c r="W23" s="17"/>
      <c r="X23" s="17"/>
    </row>
  </sheetData>
  <pageMargins left="0.75" right="0.75" top="1" bottom="1" header="0.5" footer="0.5"/>
  <pageSetup orientation="landscape"/>
  <headerFooter>
    <oddHeader>&amp;C&amp;"Verdana,Regular"&amp;10&amp;K000000April 26, 2014	&amp;"Tekton Pro Bold,Bold"&amp;16JH Wild Rice Conference</oddHeader>
    <oddFooter>&amp;L&amp;"Helvetica,Regular"&amp;12&amp;K000000&amp;P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workbookViewId="0"/>
  </sheetViews>
  <sheetFormatPr defaultColWidth="6.59765625" defaultRowHeight="12.75" customHeight="1"/>
  <cols>
    <col min="1" max="1" width="8.5" style="31" customWidth="1"/>
    <col min="2" max="2" width="9" style="31" customWidth="1"/>
    <col min="3" max="4" width="8.19921875" style="31" customWidth="1"/>
    <col min="5" max="5" width="8.5" style="31" customWidth="1"/>
    <col min="6" max="6" width="8.19921875" style="31" customWidth="1"/>
    <col min="7" max="7" width="8.69921875" style="31" customWidth="1"/>
    <col min="8" max="9" width="8.19921875" style="31" customWidth="1"/>
    <col min="10" max="10" width="10" style="31" customWidth="1"/>
    <col min="11" max="11" width="3.5" style="31" customWidth="1"/>
    <col min="12" max="12" width="4.796875" style="31" customWidth="1"/>
    <col min="13" max="13" width="3.5" style="31" customWidth="1"/>
    <col min="14" max="14" width="3.69921875" style="31" customWidth="1"/>
    <col min="15" max="23" width="3.5" style="31" customWidth="1"/>
    <col min="24" max="256" width="6.59765625" style="31" customWidth="1"/>
  </cols>
  <sheetData>
    <row r="1" spans="1:23" ht="14.1" customHeight="1">
      <c r="A1" s="32"/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4"/>
      <c r="K1" s="35" t="s">
        <v>8</v>
      </c>
      <c r="L1" s="35" t="s">
        <v>9</v>
      </c>
      <c r="M1" s="36" t="s">
        <v>34</v>
      </c>
      <c r="N1" s="35" t="s">
        <v>11</v>
      </c>
      <c r="O1" s="35" t="s">
        <v>12</v>
      </c>
      <c r="P1" s="35" t="s">
        <v>35</v>
      </c>
      <c r="Q1" s="35" t="s">
        <v>14</v>
      </c>
      <c r="R1" s="37"/>
      <c r="S1" s="38"/>
      <c r="T1" s="38"/>
      <c r="U1" s="38"/>
      <c r="V1" s="38"/>
      <c r="W1" s="38"/>
    </row>
    <row r="2" spans="1:23" ht="41.1" customHeight="1">
      <c r="A2" s="22" t="s">
        <v>15</v>
      </c>
      <c r="B2" s="39" t="s">
        <v>36</v>
      </c>
      <c r="C2" s="40" t="s">
        <v>37</v>
      </c>
      <c r="D2" s="41" t="s">
        <v>38</v>
      </c>
      <c r="E2" s="41" t="s">
        <v>39</v>
      </c>
      <c r="F2" s="41" t="s">
        <v>40</v>
      </c>
      <c r="G2" s="41" t="s">
        <v>41</v>
      </c>
      <c r="H2" s="41" t="s">
        <v>42</v>
      </c>
      <c r="I2" s="42" t="s">
        <v>43</v>
      </c>
      <c r="J2" s="43" t="s">
        <v>15</v>
      </c>
      <c r="K2" s="44">
        <v>10</v>
      </c>
      <c r="L2" s="44">
        <v>2</v>
      </c>
      <c r="M2" s="44">
        <v>14</v>
      </c>
      <c r="N2" s="44">
        <v>8</v>
      </c>
      <c r="O2" s="44"/>
      <c r="P2" s="44"/>
      <c r="Q2" s="44">
        <v>5</v>
      </c>
      <c r="R2" s="45">
        <f t="shared" ref="R2:R8" si="0">SUM(K2:Q2)</f>
        <v>39</v>
      </c>
      <c r="S2" s="46"/>
      <c r="T2" s="38"/>
      <c r="U2" s="38"/>
      <c r="V2" s="38"/>
      <c r="W2" s="38"/>
    </row>
    <row r="3" spans="1:23" ht="41.1" customHeight="1">
      <c r="A3" s="22" t="s">
        <v>16</v>
      </c>
      <c r="B3" s="47" t="s">
        <v>44</v>
      </c>
      <c r="C3" s="48" t="s">
        <v>45</v>
      </c>
      <c r="D3" s="48" t="s">
        <v>46</v>
      </c>
      <c r="E3" s="48" t="s">
        <v>47</v>
      </c>
      <c r="F3" s="48" t="s">
        <v>48</v>
      </c>
      <c r="G3" s="48" t="s">
        <v>49</v>
      </c>
      <c r="H3" s="48" t="s">
        <v>50</v>
      </c>
      <c r="I3" s="49" t="s">
        <v>51</v>
      </c>
      <c r="J3" s="50" t="s">
        <v>16</v>
      </c>
      <c r="K3" s="44"/>
      <c r="L3" s="44"/>
      <c r="M3" s="44">
        <v>20</v>
      </c>
      <c r="N3" s="44">
        <v>5</v>
      </c>
      <c r="O3" s="44"/>
      <c r="P3" s="44">
        <v>11</v>
      </c>
      <c r="Q3" s="44">
        <v>3</v>
      </c>
      <c r="R3" s="45">
        <f t="shared" si="0"/>
        <v>39</v>
      </c>
      <c r="S3" s="46"/>
      <c r="T3" s="38"/>
      <c r="U3" s="38"/>
      <c r="V3" s="38"/>
      <c r="W3" s="38"/>
    </row>
    <row r="4" spans="1:23" ht="41.1" customHeight="1">
      <c r="A4" s="22" t="s">
        <v>18</v>
      </c>
      <c r="B4" s="47" t="s">
        <v>52</v>
      </c>
      <c r="C4" s="48" t="s">
        <v>53</v>
      </c>
      <c r="D4" s="48" t="s">
        <v>54</v>
      </c>
      <c r="E4" s="48" t="s">
        <v>55</v>
      </c>
      <c r="F4" s="48" t="s">
        <v>56</v>
      </c>
      <c r="G4" s="48" t="s">
        <v>57</v>
      </c>
      <c r="H4" s="48" t="s">
        <v>58</v>
      </c>
      <c r="I4" s="49" t="s">
        <v>59</v>
      </c>
      <c r="J4" s="50" t="s">
        <v>18</v>
      </c>
      <c r="K4" s="44"/>
      <c r="L4" s="44"/>
      <c r="M4" s="44">
        <v>23</v>
      </c>
      <c r="N4" s="44">
        <v>3</v>
      </c>
      <c r="O4" s="44"/>
      <c r="P4" s="44"/>
      <c r="Q4" s="44">
        <v>13</v>
      </c>
      <c r="R4" s="45">
        <f t="shared" si="0"/>
        <v>39</v>
      </c>
      <c r="S4" s="46"/>
      <c r="T4" s="38"/>
      <c r="U4" s="38"/>
      <c r="V4" s="38"/>
      <c r="W4" s="38"/>
    </row>
    <row r="5" spans="1:23" ht="41.1" customHeight="1">
      <c r="A5" s="22" t="s">
        <v>19</v>
      </c>
      <c r="B5" s="47" t="s">
        <v>60</v>
      </c>
      <c r="C5" s="48" t="s">
        <v>61</v>
      </c>
      <c r="D5" s="48" t="s">
        <v>62</v>
      </c>
      <c r="E5" s="48" t="s">
        <v>63</v>
      </c>
      <c r="F5" s="48" t="s">
        <v>64</v>
      </c>
      <c r="G5" s="48" t="s">
        <v>65</v>
      </c>
      <c r="H5" s="48" t="s">
        <v>66</v>
      </c>
      <c r="I5" s="49" t="s">
        <v>67</v>
      </c>
      <c r="J5" s="50" t="s">
        <v>19</v>
      </c>
      <c r="K5" s="44"/>
      <c r="L5" s="44"/>
      <c r="M5" s="44">
        <v>6</v>
      </c>
      <c r="N5" s="44">
        <v>17</v>
      </c>
      <c r="O5" s="44"/>
      <c r="P5" s="44">
        <v>4</v>
      </c>
      <c r="Q5" s="44">
        <v>12</v>
      </c>
      <c r="R5" s="45">
        <f t="shared" si="0"/>
        <v>39</v>
      </c>
      <c r="S5" s="46"/>
      <c r="T5" s="38"/>
      <c r="U5" s="38"/>
      <c r="V5" s="38"/>
      <c r="W5" s="38"/>
    </row>
    <row r="6" spans="1:23" ht="41.1" customHeight="1">
      <c r="A6" s="22" t="s">
        <v>20</v>
      </c>
      <c r="B6" s="47" t="s">
        <v>68</v>
      </c>
      <c r="C6" s="48" t="s">
        <v>69</v>
      </c>
      <c r="D6" s="48" t="s">
        <v>70</v>
      </c>
      <c r="E6" s="48" t="s">
        <v>71</v>
      </c>
      <c r="F6" s="48" t="s">
        <v>72</v>
      </c>
      <c r="G6" s="48" t="s">
        <v>73</v>
      </c>
      <c r="H6" s="48" t="s">
        <v>74</v>
      </c>
      <c r="I6" s="49" t="s">
        <v>75</v>
      </c>
      <c r="J6" s="50" t="s">
        <v>20</v>
      </c>
      <c r="K6" s="44">
        <v>6</v>
      </c>
      <c r="L6" s="44"/>
      <c r="M6" s="44">
        <v>7</v>
      </c>
      <c r="N6" s="44">
        <v>8</v>
      </c>
      <c r="O6" s="44">
        <v>8</v>
      </c>
      <c r="P6" s="44">
        <v>10</v>
      </c>
      <c r="Q6" s="44"/>
      <c r="R6" s="45">
        <f t="shared" si="0"/>
        <v>39</v>
      </c>
      <c r="S6" s="46"/>
      <c r="T6" s="38"/>
      <c r="U6" s="38"/>
      <c r="V6" s="38"/>
      <c r="W6" s="38"/>
    </row>
    <row r="7" spans="1:23" ht="53.1" customHeight="1">
      <c r="A7" s="22" t="s">
        <v>76</v>
      </c>
      <c r="B7" s="47" t="s">
        <v>77</v>
      </c>
      <c r="C7" s="48" t="s">
        <v>78</v>
      </c>
      <c r="D7" s="48" t="s">
        <v>79</v>
      </c>
      <c r="E7" s="48" t="s">
        <v>80</v>
      </c>
      <c r="F7" s="48" t="s">
        <v>81</v>
      </c>
      <c r="G7" s="48" t="s">
        <v>82</v>
      </c>
      <c r="H7" s="48" t="s">
        <v>83</v>
      </c>
      <c r="I7" s="49" t="s">
        <v>84</v>
      </c>
      <c r="J7" s="50" t="s">
        <v>76</v>
      </c>
      <c r="K7" s="44"/>
      <c r="L7" s="44"/>
      <c r="M7" s="44">
        <v>12</v>
      </c>
      <c r="N7" s="44">
        <v>18</v>
      </c>
      <c r="O7" s="44">
        <v>6</v>
      </c>
      <c r="P7" s="44"/>
      <c r="Q7" s="44">
        <v>3</v>
      </c>
      <c r="R7" s="45">
        <f t="shared" si="0"/>
        <v>39</v>
      </c>
      <c r="S7" s="46"/>
      <c r="T7" s="38"/>
      <c r="U7" s="38"/>
      <c r="V7" s="38"/>
      <c r="W7" s="38"/>
    </row>
    <row r="8" spans="1:23" ht="29.1" customHeight="1">
      <c r="A8" s="22" t="s">
        <v>85</v>
      </c>
      <c r="B8" s="51" t="s">
        <v>86</v>
      </c>
      <c r="C8" s="32" t="s">
        <v>87</v>
      </c>
      <c r="D8" s="32" t="s">
        <v>88</v>
      </c>
      <c r="E8" s="32" t="s">
        <v>89</v>
      </c>
      <c r="F8" s="32" t="s">
        <v>90</v>
      </c>
      <c r="G8" s="32"/>
      <c r="H8" s="32"/>
      <c r="I8" s="34"/>
      <c r="J8" s="50" t="s">
        <v>85</v>
      </c>
      <c r="K8" s="44">
        <v>10</v>
      </c>
      <c r="L8" s="44">
        <v>9</v>
      </c>
      <c r="M8" s="44">
        <v>6</v>
      </c>
      <c r="N8" s="44">
        <v>8</v>
      </c>
      <c r="O8" s="44"/>
      <c r="P8" s="44"/>
      <c r="Q8" s="44"/>
      <c r="R8" s="45">
        <f t="shared" si="0"/>
        <v>33</v>
      </c>
      <c r="S8" s="46"/>
      <c r="T8" s="38"/>
      <c r="U8" s="38"/>
      <c r="V8" s="38"/>
      <c r="W8" s="38"/>
    </row>
    <row r="9" spans="1:23" ht="29.1" hidden="1" customHeight="1">
      <c r="A9" s="10" t="s">
        <v>23</v>
      </c>
      <c r="B9" s="24"/>
      <c r="C9" s="24"/>
      <c r="D9" s="24"/>
      <c r="E9" s="24"/>
      <c r="F9" s="24"/>
      <c r="G9" s="24"/>
      <c r="H9" s="24"/>
      <c r="I9" s="24"/>
      <c r="J9" s="21" t="s">
        <v>23</v>
      </c>
      <c r="K9" s="25"/>
      <c r="L9" s="25"/>
      <c r="M9" s="25"/>
      <c r="N9" s="25"/>
      <c r="O9" s="25"/>
      <c r="P9" s="25"/>
      <c r="Q9" s="25"/>
      <c r="R9" s="26"/>
      <c r="S9" s="17"/>
      <c r="T9" s="9"/>
      <c r="U9" s="9"/>
      <c r="V9" s="9"/>
      <c r="W9" s="9"/>
    </row>
    <row r="10" spans="1:23" ht="26.1" customHeight="1">
      <c r="A10" s="22" t="s">
        <v>23</v>
      </c>
      <c r="B10" s="45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3" t="s">
        <v>98</v>
      </c>
      <c r="J10" s="50" t="s">
        <v>23</v>
      </c>
      <c r="K10" s="44">
        <v>10</v>
      </c>
      <c r="L10" s="44"/>
      <c r="M10" s="44">
        <v>4</v>
      </c>
      <c r="N10" s="44">
        <v>10</v>
      </c>
      <c r="O10" s="44"/>
      <c r="P10" s="44">
        <v>8</v>
      </c>
      <c r="Q10" s="44">
        <v>7</v>
      </c>
      <c r="R10" s="45">
        <f>SUM(K10:Q10)</f>
        <v>39</v>
      </c>
      <c r="S10" s="46"/>
      <c r="T10" s="38"/>
      <c r="U10" s="38"/>
      <c r="V10" s="38"/>
      <c r="W10" s="38"/>
    </row>
    <row r="11" spans="1:23" ht="8.1" hidden="1" customHeight="1">
      <c r="A11" s="10" t="s">
        <v>24</v>
      </c>
      <c r="B11" s="24"/>
      <c r="C11" s="24"/>
      <c r="D11" s="24"/>
      <c r="E11" s="24"/>
      <c r="F11" s="24"/>
      <c r="G11" s="24"/>
      <c r="H11" s="24"/>
      <c r="I11" s="24"/>
      <c r="J11" s="21" t="s">
        <v>24</v>
      </c>
      <c r="K11" s="25"/>
      <c r="L11" s="25"/>
      <c r="M11" s="25"/>
      <c r="N11" s="25"/>
      <c r="O11" s="25"/>
      <c r="P11" s="25"/>
      <c r="Q11" s="25"/>
      <c r="R11" s="26"/>
      <c r="S11" s="17"/>
      <c r="T11" s="9"/>
      <c r="U11" s="9"/>
      <c r="V11" s="9"/>
      <c r="W11" s="9"/>
    </row>
    <row r="12" spans="1:23" ht="20.25" customHeight="1">
      <c r="A12" s="22" t="s">
        <v>25</v>
      </c>
      <c r="B12" s="39" t="s">
        <v>99</v>
      </c>
      <c r="C12" s="41" t="s">
        <v>100</v>
      </c>
      <c r="D12" s="41" t="s">
        <v>101</v>
      </c>
      <c r="E12" s="41" t="s">
        <v>102</v>
      </c>
      <c r="F12" s="41" t="s">
        <v>103</v>
      </c>
      <c r="G12" s="41"/>
      <c r="H12" s="41"/>
      <c r="I12" s="42"/>
      <c r="J12" s="50" t="s">
        <v>25</v>
      </c>
      <c r="K12" s="44"/>
      <c r="L12" s="44">
        <v>6</v>
      </c>
      <c r="M12" s="44">
        <v>10</v>
      </c>
      <c r="N12" s="44">
        <v>5</v>
      </c>
      <c r="O12" s="44"/>
      <c r="P12" s="44">
        <v>8</v>
      </c>
      <c r="Q12" s="44">
        <v>4</v>
      </c>
      <c r="R12" s="45">
        <f>SUM(K12:Q12)</f>
        <v>33</v>
      </c>
      <c r="S12" s="46"/>
      <c r="T12" s="38"/>
      <c r="U12" s="38"/>
      <c r="V12" s="38"/>
      <c r="W12" s="38"/>
    </row>
    <row r="13" spans="1:23" ht="29.1" customHeight="1">
      <c r="A13" s="22" t="s">
        <v>24</v>
      </c>
      <c r="B13" s="47" t="s">
        <v>104</v>
      </c>
      <c r="C13" s="48" t="s">
        <v>105</v>
      </c>
      <c r="D13" s="48" t="s">
        <v>106</v>
      </c>
      <c r="E13" s="48" t="s">
        <v>107</v>
      </c>
      <c r="F13" s="48"/>
      <c r="G13" s="48"/>
      <c r="H13" s="48"/>
      <c r="I13" s="49"/>
      <c r="J13" s="50" t="s">
        <v>24</v>
      </c>
      <c r="K13" s="44"/>
      <c r="L13" s="44">
        <v>8</v>
      </c>
      <c r="M13" s="44">
        <v>6</v>
      </c>
      <c r="N13" s="44">
        <v>5</v>
      </c>
      <c r="O13" s="44"/>
      <c r="P13" s="44">
        <v>10</v>
      </c>
      <c r="Q13" s="44"/>
      <c r="R13" s="45">
        <f>SUM(K13:Q13)</f>
        <v>29</v>
      </c>
      <c r="S13" s="46"/>
      <c r="T13" s="38"/>
      <c r="U13" s="38"/>
      <c r="V13" s="38"/>
      <c r="W13" s="38"/>
    </row>
    <row r="14" spans="1:23" ht="29.1" customHeight="1">
      <c r="A14" s="22" t="s">
        <v>26</v>
      </c>
      <c r="B14" s="51" t="s">
        <v>108</v>
      </c>
      <c r="C14" s="32" t="s">
        <v>109</v>
      </c>
      <c r="D14" s="32" t="s">
        <v>110</v>
      </c>
      <c r="E14" s="2"/>
      <c r="F14" s="2"/>
      <c r="G14" s="32"/>
      <c r="H14" s="32"/>
      <c r="I14" s="34"/>
      <c r="J14" s="50" t="s">
        <v>26</v>
      </c>
      <c r="K14" s="44"/>
      <c r="L14" s="44"/>
      <c r="M14" s="44">
        <v>10</v>
      </c>
      <c r="N14" s="44">
        <v>6</v>
      </c>
      <c r="O14" s="44"/>
      <c r="P14" s="44"/>
      <c r="Q14" s="44">
        <v>8</v>
      </c>
      <c r="R14" s="45">
        <f>SUM(K14:Q14)</f>
        <v>24</v>
      </c>
      <c r="S14" s="46"/>
      <c r="T14" s="38"/>
      <c r="U14" s="38"/>
      <c r="V14" s="38"/>
      <c r="W14" s="38"/>
    </row>
    <row r="15" spans="1:23" ht="29.1" hidden="1" customHeight="1">
      <c r="A15" s="10" t="s">
        <v>27</v>
      </c>
      <c r="B15" s="24"/>
      <c r="C15" s="24"/>
      <c r="D15" s="24"/>
      <c r="E15" s="24"/>
      <c r="F15" s="24"/>
      <c r="G15" s="24"/>
      <c r="H15" s="24"/>
      <c r="I15" s="24"/>
      <c r="J15" s="21" t="s">
        <v>27</v>
      </c>
      <c r="K15" s="25"/>
      <c r="L15" s="25"/>
      <c r="M15" s="25"/>
      <c r="N15" s="25"/>
      <c r="O15" s="25"/>
      <c r="P15" s="25"/>
      <c r="Q15" s="25"/>
      <c r="R15" s="26"/>
      <c r="S15" s="17"/>
      <c r="T15" s="9"/>
      <c r="U15" s="9"/>
      <c r="V15" s="9"/>
      <c r="W15" s="9"/>
    </row>
    <row r="16" spans="1:23" ht="29.1" hidden="1" customHeight="1">
      <c r="A16" s="10" t="s">
        <v>28</v>
      </c>
      <c r="B16" s="24"/>
      <c r="C16" s="24"/>
      <c r="D16" s="24"/>
      <c r="E16" s="24"/>
      <c r="F16" s="24"/>
      <c r="G16" s="24"/>
      <c r="H16" s="24"/>
      <c r="I16" s="24"/>
      <c r="J16" s="21" t="s">
        <v>28</v>
      </c>
      <c r="K16" s="25"/>
      <c r="L16" s="25"/>
      <c r="M16" s="25"/>
      <c r="N16" s="25"/>
      <c r="O16" s="25"/>
      <c r="P16" s="25"/>
      <c r="Q16" s="25"/>
      <c r="R16" s="26"/>
      <c r="S16" s="17"/>
      <c r="T16" s="9"/>
      <c r="U16" s="9"/>
      <c r="V16" s="9"/>
      <c r="W16" s="9"/>
    </row>
    <row r="17" spans="1:23" ht="29.1" customHeight="1">
      <c r="A17" s="22" t="s">
        <v>111</v>
      </c>
      <c r="B17" s="39" t="s">
        <v>112</v>
      </c>
      <c r="C17" s="41" t="s">
        <v>113</v>
      </c>
      <c r="D17" s="41" t="s">
        <v>114</v>
      </c>
      <c r="E17" s="41" t="s">
        <v>115</v>
      </c>
      <c r="F17" s="41" t="s">
        <v>116</v>
      </c>
      <c r="G17" s="41"/>
      <c r="H17" s="41"/>
      <c r="I17" s="42"/>
      <c r="J17" s="50" t="s">
        <v>111</v>
      </c>
      <c r="K17" s="44"/>
      <c r="L17" s="44"/>
      <c r="M17" s="44">
        <v>8</v>
      </c>
      <c r="N17" s="44">
        <v>6</v>
      </c>
      <c r="O17" s="44">
        <v>5</v>
      </c>
      <c r="P17" s="44">
        <v>10</v>
      </c>
      <c r="Q17" s="44">
        <v>4</v>
      </c>
      <c r="R17" s="45">
        <f t="shared" ref="R17:R24" si="1">SUM(K17:Q17)</f>
        <v>33</v>
      </c>
      <c r="S17" s="46"/>
      <c r="T17" s="38"/>
      <c r="U17" s="38"/>
      <c r="V17" s="38"/>
      <c r="W17" s="38"/>
    </row>
    <row r="18" spans="1:23" ht="41.1" customHeight="1">
      <c r="A18" s="22" t="s">
        <v>29</v>
      </c>
      <c r="B18" s="47" t="s">
        <v>117</v>
      </c>
      <c r="C18" s="48" t="s">
        <v>118</v>
      </c>
      <c r="D18" s="48" t="s">
        <v>119</v>
      </c>
      <c r="E18" s="48" t="s">
        <v>120</v>
      </c>
      <c r="F18" s="48" t="s">
        <v>121</v>
      </c>
      <c r="G18" s="48" t="s">
        <v>122</v>
      </c>
      <c r="H18" s="48" t="s">
        <v>123</v>
      </c>
      <c r="I18" s="49" t="s">
        <v>124</v>
      </c>
      <c r="J18" s="50" t="s">
        <v>29</v>
      </c>
      <c r="K18" s="44">
        <v>4</v>
      </c>
      <c r="L18" s="44">
        <v>11</v>
      </c>
      <c r="M18" s="44"/>
      <c r="N18" s="44">
        <v>16</v>
      </c>
      <c r="O18" s="44"/>
      <c r="P18" s="44">
        <v>8</v>
      </c>
      <c r="Q18" s="44"/>
      <c r="R18" s="45">
        <f t="shared" si="1"/>
        <v>39</v>
      </c>
      <c r="S18" s="46"/>
      <c r="T18" s="38"/>
      <c r="U18" s="38"/>
      <c r="V18" s="38"/>
      <c r="W18" s="38"/>
    </row>
    <row r="19" spans="1:23" ht="53.1" customHeight="1">
      <c r="A19" s="22" t="s">
        <v>27</v>
      </c>
      <c r="B19" s="47" t="s">
        <v>125</v>
      </c>
      <c r="C19" s="48" t="s">
        <v>126</v>
      </c>
      <c r="D19" s="48" t="s">
        <v>127</v>
      </c>
      <c r="E19" s="48" t="s">
        <v>128</v>
      </c>
      <c r="F19" s="48" t="s">
        <v>129</v>
      </c>
      <c r="G19" s="48" t="s">
        <v>130</v>
      </c>
      <c r="H19" s="48" t="s">
        <v>131</v>
      </c>
      <c r="I19" s="49" t="s">
        <v>132</v>
      </c>
      <c r="J19" s="50" t="s">
        <v>27</v>
      </c>
      <c r="K19" s="44"/>
      <c r="L19" s="44">
        <v>15</v>
      </c>
      <c r="M19" s="44"/>
      <c r="N19" s="44">
        <v>14</v>
      </c>
      <c r="O19" s="44"/>
      <c r="P19" s="44">
        <v>8</v>
      </c>
      <c r="Q19" s="44">
        <v>2</v>
      </c>
      <c r="R19" s="45">
        <f t="shared" si="1"/>
        <v>39</v>
      </c>
      <c r="S19" s="46"/>
      <c r="T19" s="38"/>
      <c r="U19" s="38"/>
      <c r="V19" s="38"/>
      <c r="W19" s="38"/>
    </row>
    <row r="20" spans="1:23" ht="41.1" customHeight="1">
      <c r="A20" s="22" t="s">
        <v>28</v>
      </c>
      <c r="B20" s="47" t="s">
        <v>133</v>
      </c>
      <c r="C20" s="48" t="s">
        <v>134</v>
      </c>
      <c r="D20" s="48" t="s">
        <v>135</v>
      </c>
      <c r="E20" s="48" t="s">
        <v>136</v>
      </c>
      <c r="F20" s="48" t="s">
        <v>137</v>
      </c>
      <c r="G20" s="48" t="s">
        <v>138</v>
      </c>
      <c r="H20" s="48" t="s">
        <v>139</v>
      </c>
      <c r="I20" s="49" t="s">
        <v>140</v>
      </c>
      <c r="J20" s="50" t="s">
        <v>28</v>
      </c>
      <c r="K20" s="44"/>
      <c r="L20" s="44">
        <v>10</v>
      </c>
      <c r="M20" s="44">
        <v>5</v>
      </c>
      <c r="N20" s="44">
        <v>6</v>
      </c>
      <c r="O20" s="44">
        <v>1</v>
      </c>
      <c r="P20" s="44">
        <v>17</v>
      </c>
      <c r="Q20" s="44"/>
      <c r="R20" s="45">
        <f t="shared" si="1"/>
        <v>39</v>
      </c>
      <c r="S20" s="46"/>
      <c r="T20" s="38"/>
      <c r="U20" s="38"/>
      <c r="V20" s="38"/>
      <c r="W20" s="38"/>
    </row>
    <row r="21" spans="1:23" ht="29.1" customHeight="1">
      <c r="A21" s="22" t="s">
        <v>30</v>
      </c>
      <c r="B21" s="47" t="s">
        <v>141</v>
      </c>
      <c r="C21" s="48" t="s">
        <v>142</v>
      </c>
      <c r="D21" s="48" t="s">
        <v>143</v>
      </c>
      <c r="E21" s="48" t="s">
        <v>144</v>
      </c>
      <c r="F21" s="48" t="s">
        <v>145</v>
      </c>
      <c r="G21" s="48" t="s">
        <v>146</v>
      </c>
      <c r="H21" s="48" t="s">
        <v>147</v>
      </c>
      <c r="I21" s="49" t="s">
        <v>148</v>
      </c>
      <c r="J21" s="50" t="s">
        <v>30</v>
      </c>
      <c r="K21" s="39">
        <v>24</v>
      </c>
      <c r="L21" s="41">
        <v>3</v>
      </c>
      <c r="M21" s="41">
        <v>2</v>
      </c>
      <c r="N21" s="41">
        <v>9</v>
      </c>
      <c r="O21" s="41"/>
      <c r="P21" s="41"/>
      <c r="Q21" s="42">
        <v>1</v>
      </c>
      <c r="R21" s="54">
        <f t="shared" si="1"/>
        <v>39</v>
      </c>
      <c r="S21" s="38"/>
      <c r="T21" s="38"/>
      <c r="U21" s="38"/>
      <c r="V21" s="38"/>
      <c r="W21" s="38"/>
    </row>
    <row r="22" spans="1:23" ht="41.1" customHeight="1">
      <c r="A22" s="22" t="s">
        <v>31</v>
      </c>
      <c r="B22" s="47" t="s">
        <v>149</v>
      </c>
      <c r="C22" s="48" t="s">
        <v>150</v>
      </c>
      <c r="D22" s="48" t="s">
        <v>151</v>
      </c>
      <c r="E22" s="48" t="s">
        <v>152</v>
      </c>
      <c r="F22" s="48" t="s">
        <v>153</v>
      </c>
      <c r="G22" s="48" t="s">
        <v>154</v>
      </c>
      <c r="H22" s="48" t="s">
        <v>155</v>
      </c>
      <c r="I22" s="49" t="s">
        <v>156</v>
      </c>
      <c r="J22" s="50" t="s">
        <v>31</v>
      </c>
      <c r="K22" s="51"/>
      <c r="L22" s="32"/>
      <c r="M22" s="32">
        <v>28.5</v>
      </c>
      <c r="N22" s="32">
        <v>10.5</v>
      </c>
      <c r="O22" s="32"/>
      <c r="P22" s="32"/>
      <c r="Q22" s="34"/>
      <c r="R22" s="45">
        <f t="shared" si="1"/>
        <v>39</v>
      </c>
      <c r="S22" s="46"/>
      <c r="T22" s="46"/>
      <c r="U22" s="46"/>
      <c r="V22" s="46"/>
      <c r="W22" s="46"/>
    </row>
    <row r="23" spans="1:23" ht="41.1" customHeight="1">
      <c r="A23" s="22" t="s">
        <v>32</v>
      </c>
      <c r="B23" s="47" t="s">
        <v>157</v>
      </c>
      <c r="C23" s="48" t="s">
        <v>158</v>
      </c>
      <c r="D23" s="48" t="s">
        <v>159</v>
      </c>
      <c r="E23" s="48" t="s">
        <v>160</v>
      </c>
      <c r="F23" s="48" t="s">
        <v>161</v>
      </c>
      <c r="G23" s="48" t="s">
        <v>162</v>
      </c>
      <c r="H23" s="48" t="s">
        <v>163</v>
      </c>
      <c r="I23" s="49" t="s">
        <v>164</v>
      </c>
      <c r="J23" s="50" t="s">
        <v>32</v>
      </c>
      <c r="K23" s="44">
        <v>6</v>
      </c>
      <c r="L23" s="44"/>
      <c r="M23" s="44"/>
      <c r="N23" s="44">
        <v>18</v>
      </c>
      <c r="O23" s="44"/>
      <c r="P23" s="44">
        <v>15</v>
      </c>
      <c r="Q23" s="44"/>
      <c r="R23" s="45">
        <f t="shared" si="1"/>
        <v>39</v>
      </c>
      <c r="S23" s="46"/>
      <c r="T23" s="46"/>
      <c r="U23" s="46"/>
      <c r="V23" s="46"/>
      <c r="W23" s="46"/>
    </row>
    <row r="24" spans="1:23" ht="41.1" customHeight="1">
      <c r="A24" s="22" t="s">
        <v>33</v>
      </c>
      <c r="B24" s="47" t="s">
        <v>165</v>
      </c>
      <c r="C24" s="48" t="s">
        <v>166</v>
      </c>
      <c r="D24" s="48" t="s">
        <v>167</v>
      </c>
      <c r="E24" s="48" t="s">
        <v>168</v>
      </c>
      <c r="F24" s="48" t="s">
        <v>169</v>
      </c>
      <c r="G24" s="48" t="s">
        <v>170</v>
      </c>
      <c r="H24" s="48" t="s">
        <v>171</v>
      </c>
      <c r="I24" s="49" t="s">
        <v>172</v>
      </c>
      <c r="J24" s="50" t="s">
        <v>33</v>
      </c>
      <c r="K24" s="44">
        <v>14</v>
      </c>
      <c r="L24" s="44"/>
      <c r="M24" s="44"/>
      <c r="N24" s="44">
        <v>9</v>
      </c>
      <c r="O24" s="44"/>
      <c r="P24" s="44">
        <v>16</v>
      </c>
      <c r="Q24" s="44"/>
      <c r="R24" s="45">
        <f t="shared" si="1"/>
        <v>39</v>
      </c>
      <c r="S24" s="46"/>
      <c r="T24" s="46"/>
      <c r="U24" s="46"/>
      <c r="V24" s="46"/>
      <c r="W24" s="46"/>
    </row>
    <row r="25" spans="1:23" ht="17.100000000000001" customHeight="1">
      <c r="A25" s="41"/>
      <c r="B25" s="48"/>
      <c r="C25" s="48"/>
      <c r="D25" s="48"/>
      <c r="E25" s="48"/>
      <c r="F25" s="48"/>
      <c r="G25" s="48"/>
      <c r="H25" s="48"/>
      <c r="I25" s="48"/>
      <c r="J25" s="49"/>
      <c r="K25" s="35">
        <f t="shared" ref="K25:Q25" si="2">SUM(K2:K24)</f>
        <v>84</v>
      </c>
      <c r="L25" s="35">
        <f t="shared" si="2"/>
        <v>64</v>
      </c>
      <c r="M25" s="35">
        <f t="shared" si="2"/>
        <v>161.5</v>
      </c>
      <c r="N25" s="35">
        <f t="shared" si="2"/>
        <v>181.5</v>
      </c>
      <c r="O25" s="35">
        <f t="shared" si="2"/>
        <v>20</v>
      </c>
      <c r="P25" s="35">
        <f t="shared" si="2"/>
        <v>125</v>
      </c>
      <c r="Q25" s="35">
        <f t="shared" si="2"/>
        <v>62</v>
      </c>
      <c r="R25" s="55"/>
      <c r="S25" s="46"/>
      <c r="T25" s="46"/>
      <c r="U25" s="46"/>
      <c r="V25" s="46"/>
      <c r="W25" s="46"/>
    </row>
  </sheetData>
  <pageMargins left="0.75" right="0.75" top="1" bottom="1" header="0.5" footer="0.5"/>
  <pageSetup orientation="landscape"/>
  <headerFooter>
    <oddHeader>&amp;C&amp;"Verdana,Regular"&amp;10&amp;K000000April 26, 2014	&amp;"Tekton Pro BoldCond,Bold"&amp;16JH Wild Rice Conference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.75" customHeight="1"/>
  <cols>
    <col min="1" max="5" width="8.19921875" style="56" customWidth="1"/>
    <col min="6" max="256" width="6.59765625" style="56" customWidth="1"/>
  </cols>
  <sheetData>
    <row r="1" spans="1:5" ht="17.100000000000001" customHeight="1">
      <c r="A1" s="15"/>
      <c r="B1" s="15"/>
      <c r="C1" s="15"/>
      <c r="D1" s="15"/>
      <c r="E1" s="15"/>
    </row>
    <row r="2" spans="1:5" ht="17.100000000000001" customHeight="1">
      <c r="A2" s="15"/>
      <c r="B2" s="15"/>
      <c r="C2" s="15"/>
      <c r="D2" s="15"/>
      <c r="E2" s="15"/>
    </row>
    <row r="3" spans="1:5" ht="17.100000000000001" customHeight="1">
      <c r="A3" s="15"/>
      <c r="B3" s="15"/>
      <c r="C3" s="15"/>
      <c r="D3" s="15"/>
      <c r="E3" s="15"/>
    </row>
    <row r="4" spans="1:5" ht="17.100000000000001" customHeight="1">
      <c r="A4" s="15"/>
      <c r="B4" s="15"/>
      <c r="C4" s="15"/>
      <c r="D4" s="15"/>
      <c r="E4" s="15"/>
    </row>
    <row r="5" spans="1:5" ht="17.100000000000001" customHeight="1">
      <c r="A5" s="15"/>
      <c r="B5" s="15"/>
      <c r="C5" s="15"/>
      <c r="D5" s="15"/>
      <c r="E5" s="15"/>
    </row>
    <row r="6" spans="1:5" ht="17.100000000000001" customHeight="1">
      <c r="A6" s="15"/>
      <c r="B6" s="15"/>
      <c r="C6" s="15"/>
      <c r="D6" s="15"/>
      <c r="E6" s="15"/>
    </row>
    <row r="7" spans="1:5" ht="17.100000000000001" customHeight="1">
      <c r="A7" s="15"/>
      <c r="B7" s="15"/>
      <c r="C7" s="15"/>
      <c r="D7" s="15"/>
      <c r="E7" s="15"/>
    </row>
    <row r="8" spans="1:5" ht="17.100000000000001" customHeight="1">
      <c r="A8" s="15"/>
      <c r="B8" s="15"/>
      <c r="C8" s="15"/>
      <c r="D8" s="15"/>
      <c r="E8" s="15"/>
    </row>
    <row r="9" spans="1:5" ht="17.100000000000001" customHeight="1">
      <c r="A9" s="15"/>
      <c r="B9" s="15"/>
      <c r="C9" s="15"/>
      <c r="D9" s="15"/>
      <c r="E9" s="15"/>
    </row>
    <row r="10" spans="1:5" ht="17.100000000000001" customHeight="1">
      <c r="A10" s="15"/>
      <c r="B10" s="15"/>
      <c r="C10" s="15"/>
      <c r="D10" s="15"/>
      <c r="E10" s="15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Girls</vt:lpstr>
      <vt:lpstr>Boys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Chris Larson</cp:lastModifiedBy>
  <dcterms:created xsi:type="dcterms:W3CDTF">2015-05-01T12:45:00Z</dcterms:created>
  <dcterms:modified xsi:type="dcterms:W3CDTF">2015-05-01T12:45:00Z</dcterms:modified>
</cp:coreProperties>
</file>