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0" yWindow="0" windowWidth="25600" windowHeight="14700" tabRatio="500"/>
  </bookViews>
  <sheets>
    <sheet name="Girls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5" l="1"/>
  <c r="X22" i="5"/>
  <c r="Y22" i="5"/>
  <c r="Z22" i="5"/>
  <c r="AA22" i="5"/>
  <c r="AB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C6" i="5"/>
  <c r="AC5" i="5"/>
  <c r="AC4" i="5"/>
  <c r="AC3" i="5"/>
  <c r="V22" i="5"/>
  <c r="U22" i="5"/>
  <c r="T22" i="5"/>
  <c r="S22" i="5"/>
  <c r="R22" i="5"/>
</calcChain>
</file>

<file path=xl/sharedStrings.xml><?xml version="1.0" encoding="utf-8"?>
<sst xmlns="http://schemas.openxmlformats.org/spreadsheetml/2006/main" count="410" uniqueCount="269">
  <si>
    <t>GIRLS TEAM SCORES</t>
  </si>
  <si>
    <t>GIRLS 100 METER DASH</t>
  </si>
  <si>
    <t>GIRLS 200 METER DASH</t>
  </si>
  <si>
    <t>GIRLS 400 METER DASH</t>
  </si>
  <si>
    <t>GIRLS 1600 METER RUN</t>
  </si>
  <si>
    <t>GIRLS DISCUS</t>
  </si>
  <si>
    <t>GIRLS 3200 METER RUN</t>
  </si>
  <si>
    <t>GIRLS 100 METER HURDLES</t>
  </si>
  <si>
    <t>GIRLS 300 METER HURDLES</t>
  </si>
  <si>
    <t>GIRLS 4 X 100 METER RELAY</t>
  </si>
  <si>
    <t>GIRLS 4 X 200 METER RELAY</t>
  </si>
  <si>
    <t>GIRLS 4 X 400 METER RELAY</t>
  </si>
  <si>
    <t>GIRLS 4 X 800 METER RELAY</t>
  </si>
  <si>
    <t>GIRLS LONG JUMP</t>
  </si>
  <si>
    <t>GIRLS TRIPLE JUMP</t>
  </si>
  <si>
    <t>GIRLS HIGH JUMP</t>
  </si>
  <si>
    <t>GIRLS POLE VAULT</t>
  </si>
  <si>
    <t>GIRLS SHOT PUT</t>
  </si>
  <si>
    <t>GIRLS JAVELIN</t>
  </si>
  <si>
    <t>Shot Put</t>
  </si>
  <si>
    <t>GIRLS 800 METER DASH</t>
  </si>
  <si>
    <t>1ST</t>
  </si>
  <si>
    <t>2ND</t>
  </si>
  <si>
    <t>3RD</t>
  </si>
  <si>
    <t>4th</t>
  </si>
  <si>
    <t>5th</t>
  </si>
  <si>
    <t>6th</t>
  </si>
  <si>
    <t>7th</t>
  </si>
  <si>
    <t>8th</t>
  </si>
  <si>
    <t>Long Jump</t>
  </si>
  <si>
    <t>Triple Jump</t>
  </si>
  <si>
    <t>High Jump</t>
  </si>
  <si>
    <t>Discus</t>
  </si>
  <si>
    <t>Javelin</t>
  </si>
  <si>
    <t>Pole Vault</t>
  </si>
  <si>
    <t>100 M Hurdles</t>
  </si>
  <si>
    <t>Kindred</t>
  </si>
  <si>
    <t>Richland</t>
  </si>
  <si>
    <t>Northern Cass</t>
  </si>
  <si>
    <t>100 M Dash</t>
    <phoneticPr fontId="1" type="noConversion"/>
  </si>
  <si>
    <t>200 M Dash</t>
    <phoneticPr fontId="1" type="noConversion"/>
  </si>
  <si>
    <t>400 M Dash</t>
    <phoneticPr fontId="1" type="noConversion"/>
  </si>
  <si>
    <t>800 M Run</t>
    <phoneticPr fontId="1" type="noConversion"/>
  </si>
  <si>
    <t>1600 M Run</t>
    <phoneticPr fontId="1" type="noConversion"/>
  </si>
  <si>
    <t>3200 M Run</t>
    <phoneticPr fontId="1" type="noConversion"/>
  </si>
  <si>
    <t>300 M Hurdles</t>
    <phoneticPr fontId="1" type="noConversion"/>
  </si>
  <si>
    <t>400 M Relay</t>
    <phoneticPr fontId="1" type="noConversion"/>
  </si>
  <si>
    <t>800 M Relay</t>
    <phoneticPr fontId="1" type="noConversion"/>
  </si>
  <si>
    <t>1600 M Relay</t>
    <phoneticPr fontId="1" type="noConversion"/>
  </si>
  <si>
    <t>3200 M Relay</t>
    <phoneticPr fontId="1" type="noConversion"/>
  </si>
  <si>
    <t>Totals</t>
    <phoneticPr fontId="1" type="noConversion"/>
  </si>
  <si>
    <t>Thompson</t>
  </si>
  <si>
    <t>Davies</t>
  </si>
  <si>
    <t>Shanley</t>
  </si>
  <si>
    <t>Maple Valley</t>
  </si>
  <si>
    <t>May-Port</t>
  </si>
  <si>
    <t>Hatton-Northwood</t>
  </si>
  <si>
    <t>Check = 39</t>
  </si>
  <si>
    <t xml:space="preserve">Place an * before any </t>
  </si>
  <si>
    <t>athletes name that</t>
  </si>
  <si>
    <t>has qualified for state</t>
  </si>
  <si>
    <t>Kindred Invitational Track Meet</t>
  </si>
  <si>
    <t>April 9, 2015              GIRLS DIVISION</t>
  </si>
  <si>
    <t>Oak Grove</t>
  </si>
  <si>
    <t>DQ</t>
  </si>
  <si>
    <t>Hillsboro</t>
  </si>
  <si>
    <t>Payton Johnson</t>
  </si>
  <si>
    <t>P Johnson</t>
  </si>
  <si>
    <t>N Cass</t>
  </si>
  <si>
    <t>Alexis Wanner</t>
  </si>
  <si>
    <t>Makayla Wanner</t>
  </si>
  <si>
    <t>Brooke Hiatt</t>
  </si>
  <si>
    <t>Addi Jo Eckart</t>
  </si>
  <si>
    <t>Grace Dryburgh</t>
  </si>
  <si>
    <t>Jaci McCleary</t>
  </si>
  <si>
    <t>MV-End</t>
  </si>
  <si>
    <t>Taylyn Thompson</t>
  </si>
  <si>
    <t>MPCG</t>
  </si>
  <si>
    <t>5/1"</t>
  </si>
  <si>
    <t>*Gabby Ries</t>
  </si>
  <si>
    <t>Haley Olson</t>
  </si>
  <si>
    <t>4'9"</t>
  </si>
  <si>
    <t>Katja Berge</t>
  </si>
  <si>
    <t>HCV</t>
  </si>
  <si>
    <t>Hills-CV</t>
  </si>
  <si>
    <t>Madi Erickson</t>
  </si>
  <si>
    <t>Mariah Schroeder</t>
  </si>
  <si>
    <t>MVE</t>
  </si>
  <si>
    <t>4'7"</t>
  </si>
  <si>
    <t>Grace</t>
  </si>
  <si>
    <t>NC</t>
  </si>
  <si>
    <t>4'5"</t>
  </si>
  <si>
    <t>Sophie Hollister</t>
  </si>
  <si>
    <t>Mia Pedersen</t>
  </si>
  <si>
    <t>Hatton-NW</t>
  </si>
  <si>
    <t>12.42</t>
  </si>
  <si>
    <t>Kylie Pastian</t>
  </si>
  <si>
    <t>12.50</t>
  </si>
  <si>
    <t>Afure Adah*</t>
  </si>
  <si>
    <t>Kylie Pastian*</t>
  </si>
  <si>
    <t>Faith Aasen*</t>
  </si>
  <si>
    <t>12.56</t>
  </si>
  <si>
    <t>Ally Erickson</t>
  </si>
  <si>
    <t>12.9</t>
  </si>
  <si>
    <t>1:54.46</t>
  </si>
  <si>
    <t>MV-Enderlin</t>
  </si>
  <si>
    <t>1:57.62</t>
  </si>
  <si>
    <t>Hillsboro-CV</t>
  </si>
  <si>
    <t>1:58.21</t>
  </si>
  <si>
    <t>Oak G</t>
  </si>
  <si>
    <t>9'6"</t>
  </si>
  <si>
    <t>Addi Eckert</t>
  </si>
  <si>
    <t>6'6"</t>
  </si>
  <si>
    <t>*Brittany Dixon</t>
  </si>
  <si>
    <t>5:17.92</t>
  </si>
  <si>
    <t>*Annika Rotvold</t>
  </si>
  <si>
    <t>Ellen Erie</t>
  </si>
  <si>
    <t>5:46.72</t>
  </si>
  <si>
    <t>Lana Krack</t>
  </si>
  <si>
    <t>5:46.96</t>
  </si>
  <si>
    <t>Kenzie Holkesvig</t>
  </si>
  <si>
    <t>5:47.75</t>
  </si>
  <si>
    <t>Annika Thompson</t>
  </si>
  <si>
    <t>6:04.15</t>
  </si>
  <si>
    <t>Kaia Sorby</t>
  </si>
  <si>
    <t>6:11.09</t>
  </si>
  <si>
    <t>Bailey Baesler</t>
  </si>
  <si>
    <t>6:12.93</t>
  </si>
  <si>
    <t>Anna Lemm</t>
  </si>
  <si>
    <t>6:18.78</t>
  </si>
  <si>
    <t>Cheyenne Hanson</t>
  </si>
  <si>
    <t>12.95</t>
  </si>
  <si>
    <t>Julia Johnson</t>
  </si>
  <si>
    <t>13.0</t>
  </si>
  <si>
    <t>Veronica Belgarde</t>
  </si>
  <si>
    <t>Hatt-NW</t>
  </si>
  <si>
    <t>13.05</t>
  </si>
  <si>
    <t>Mai Syverson</t>
  </si>
  <si>
    <t>13.18</t>
  </si>
  <si>
    <t>*Gracie Wright</t>
  </si>
  <si>
    <t>58.87</t>
  </si>
  <si>
    <t>Jessica Vig</t>
  </si>
  <si>
    <t>Andrea Vetter</t>
  </si>
  <si>
    <t>66.65</t>
  </si>
  <si>
    <t>66.84</t>
  </si>
  <si>
    <t>67.24</t>
  </si>
  <si>
    <t>Alyssa Fowler</t>
  </si>
  <si>
    <t>67.27</t>
  </si>
  <si>
    <t>Julia Veer</t>
  </si>
  <si>
    <t>69.25</t>
  </si>
  <si>
    <t>Julia Krause</t>
  </si>
  <si>
    <t>Shalney</t>
  </si>
  <si>
    <t>70.76</t>
  </si>
  <si>
    <t>*Afure Adah</t>
  </si>
  <si>
    <t>MaKayla Heinrich</t>
  </si>
  <si>
    <t>MV- End</t>
  </si>
  <si>
    <t>Emily Card</t>
  </si>
  <si>
    <t>2:22.40</t>
  </si>
  <si>
    <t>2:37.68</t>
  </si>
  <si>
    <t>Abby Farsdale</t>
  </si>
  <si>
    <t>2:41.18</t>
  </si>
  <si>
    <t>2:41.58</t>
  </si>
  <si>
    <t>Maple Valley-Enderlin</t>
  </si>
  <si>
    <t>2:44.88</t>
  </si>
  <si>
    <t>Jenson Odegaard</t>
  </si>
  <si>
    <t>2:45.14</t>
  </si>
  <si>
    <t>Summer Kubalak</t>
  </si>
  <si>
    <t>2:48.18</t>
  </si>
  <si>
    <t>Carlyne Murray</t>
  </si>
  <si>
    <t>2:49.00</t>
  </si>
  <si>
    <t>Amber Hunsacker</t>
  </si>
  <si>
    <t>109'11"</t>
  </si>
  <si>
    <t>Noelle Cutshaw</t>
  </si>
  <si>
    <t>Hillsboro-Central Valley</t>
  </si>
  <si>
    <t>92'1"</t>
  </si>
  <si>
    <t>Katie Roberts</t>
  </si>
  <si>
    <t>84'</t>
  </si>
  <si>
    <t>Rachel Hall</t>
  </si>
  <si>
    <t>81.7'</t>
  </si>
  <si>
    <t>Emma Weshnevsk</t>
  </si>
  <si>
    <t>Maple Valley Enderlin</t>
  </si>
  <si>
    <t>79'</t>
  </si>
  <si>
    <t>Isabelle Wiesler</t>
  </si>
  <si>
    <t>78.4'</t>
  </si>
  <si>
    <t>Allison Widmer</t>
  </si>
  <si>
    <t>78.3'</t>
  </si>
  <si>
    <t>Payton Packer</t>
  </si>
  <si>
    <t>77.8'</t>
  </si>
  <si>
    <t>Amber Hunsaker</t>
  </si>
  <si>
    <t>38'5"</t>
  </si>
  <si>
    <t>34'8"</t>
  </si>
  <si>
    <t xml:space="preserve">Kindred </t>
  </si>
  <si>
    <t>33'</t>
  </si>
  <si>
    <t>Isabelle Wieselor</t>
  </si>
  <si>
    <t>32'5"</t>
  </si>
  <si>
    <t>31'2"</t>
  </si>
  <si>
    <t>Allison Widmar</t>
  </si>
  <si>
    <t>30'8"</t>
  </si>
  <si>
    <t>Sydney Handt</t>
  </si>
  <si>
    <t>29'3"</t>
  </si>
  <si>
    <t>29.1</t>
  </si>
  <si>
    <t>130'3"</t>
  </si>
  <si>
    <t>Jacia Johnson</t>
  </si>
  <si>
    <t>105'10"</t>
  </si>
  <si>
    <t>Emily Dietz</t>
  </si>
  <si>
    <t>103</t>
  </si>
  <si>
    <t>Emma Weshnevski</t>
  </si>
  <si>
    <t>91'6"</t>
  </si>
  <si>
    <t>Mikki Johnson</t>
  </si>
  <si>
    <t>91'3"</t>
  </si>
  <si>
    <t>Kailen Dolleloger</t>
  </si>
  <si>
    <t>90'11"</t>
  </si>
  <si>
    <t>89'9"</t>
  </si>
  <si>
    <t>Alexi Miranda</t>
  </si>
  <si>
    <t>89'3"</t>
  </si>
  <si>
    <t>25.53</t>
  </si>
  <si>
    <t>26.68</t>
  </si>
  <si>
    <t>26.77</t>
  </si>
  <si>
    <t>Izzy Shirek</t>
  </si>
  <si>
    <t>27.60</t>
  </si>
  <si>
    <t>27.63</t>
  </si>
  <si>
    <t>North C</t>
  </si>
  <si>
    <t>27.76</t>
  </si>
  <si>
    <t>Petra Leysring</t>
  </si>
  <si>
    <t>27.82</t>
  </si>
  <si>
    <t>Faith Aasen</t>
  </si>
  <si>
    <t>27.84</t>
  </si>
  <si>
    <t>Kylie Pastion</t>
  </si>
  <si>
    <t>HillsCV</t>
  </si>
  <si>
    <t>16'11"</t>
  </si>
  <si>
    <t>Faith Aasan</t>
  </si>
  <si>
    <t>15'3"</t>
  </si>
  <si>
    <t>Flynn Muscha</t>
  </si>
  <si>
    <t>Rich</t>
  </si>
  <si>
    <t>14'10"</t>
  </si>
  <si>
    <t>Payton Kritzberg</t>
  </si>
  <si>
    <t>14'6"</t>
  </si>
  <si>
    <t>Tessa Schroeder</t>
  </si>
  <si>
    <t>MVEnd</t>
  </si>
  <si>
    <t>14'5"</t>
  </si>
  <si>
    <t>14'3"</t>
  </si>
  <si>
    <t>Hallen Heyeman</t>
  </si>
  <si>
    <t>13'8"</t>
  </si>
  <si>
    <t>Annica Thompson</t>
  </si>
  <si>
    <t>13'4"</t>
  </si>
  <si>
    <t>33' 1/2</t>
  </si>
  <si>
    <t>Payten Kritzberger</t>
  </si>
  <si>
    <t>32' 11"</t>
  </si>
  <si>
    <t>SABRINA KOCH</t>
  </si>
  <si>
    <t>32' 31/2</t>
  </si>
  <si>
    <t>32' 1"</t>
  </si>
  <si>
    <t>31' 9 1/2"</t>
  </si>
  <si>
    <t>Deserae Lemna</t>
  </si>
  <si>
    <t>Mvend</t>
  </si>
  <si>
    <t>30' 11 1/2"</t>
  </si>
  <si>
    <t>Sophie Backlund</t>
  </si>
  <si>
    <t>29' 7"</t>
  </si>
  <si>
    <t>Faith Christianson</t>
  </si>
  <si>
    <t>28' 4 1/2"</t>
  </si>
  <si>
    <t>11:56.66</t>
  </si>
  <si>
    <t>Shayla Fossum</t>
  </si>
  <si>
    <t>13:10.66</t>
  </si>
  <si>
    <t>13:19.15</t>
  </si>
  <si>
    <t>Leighton Fitch</t>
  </si>
  <si>
    <t>13:35.28</t>
  </si>
  <si>
    <t>Colleen Voight</t>
  </si>
  <si>
    <t>15:00</t>
  </si>
  <si>
    <t>*Ashley Perez</t>
  </si>
  <si>
    <t>Alexis McGuire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</si>
</sst>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8"/>
      <name val="Verdana"/>
    </font>
    <font>
      <sz val="10"/>
      <color indexed="8"/>
      <name val="Arial"/>
    </font>
    <font>
      <sz val="10"/>
      <color theme="0"/>
      <name val="Verdana"/>
    </font>
    <font>
      <sz val="10"/>
      <name val="Arial"/>
    </font>
    <font>
      <sz val="10"/>
      <name val="Calibri"/>
      <scheme val="minor"/>
    </font>
    <font>
      <b/>
      <sz val="10"/>
      <color indexed="8"/>
      <name val="Calibri"/>
      <scheme val="minor"/>
    </font>
    <font>
      <sz val="10"/>
      <color indexed="8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b/>
      <sz val="10"/>
      <name val="Calibri"/>
      <scheme val="minor"/>
    </font>
    <font>
      <sz val="10"/>
      <color rgb="FF0000FF"/>
      <name val="Calibri"/>
      <scheme val="minor"/>
    </font>
    <font>
      <sz val="10"/>
      <color rgb="FF0000FF"/>
      <name val="Verdana"/>
    </font>
    <font>
      <sz val="10"/>
      <color rgb="FF00000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24"/>
      <color theme="0"/>
      <name val="Verdana"/>
    </font>
    <font>
      <sz val="9"/>
      <color indexed="8"/>
      <name val="Calibri"/>
      <scheme val="minor"/>
    </font>
    <font>
      <sz val="9"/>
      <name val="Calibri"/>
      <scheme val="minor"/>
    </font>
    <font>
      <sz val="9"/>
      <name val="Verdana"/>
    </font>
    <font>
      <sz val="8"/>
      <color indexed="8"/>
      <name val="Calibri"/>
      <scheme val="minor"/>
    </font>
    <font>
      <sz val="8"/>
      <name val="Calibri"/>
      <scheme val="minor"/>
    </font>
    <font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/>
    <xf numFmtId="49" fontId="2" fillId="3" borderId="0" xfId="1" applyNumberFormat="1" applyFont="1" applyFill="1" applyBorder="1" applyAlignment="1">
      <alignment horizontal="right"/>
    </xf>
    <xf numFmtId="0" fontId="0" fillId="3" borderId="0" xfId="0" applyFont="1" applyFill="1" applyAlignment="1">
      <alignment horizontal="center" vertical="center"/>
    </xf>
    <xf numFmtId="49" fontId="4" fillId="3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49" fontId="7" fillId="3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3" borderId="0" xfId="0" applyFont="1" applyFill="1" applyBorder="1" applyAlignment="1">
      <alignment textRotation="90"/>
    </xf>
    <xf numFmtId="0" fontId="0" fillId="0" borderId="0" xfId="0" applyFont="1" applyFill="1" applyAlignment="1">
      <alignment textRotation="90"/>
    </xf>
    <xf numFmtId="0" fontId="0" fillId="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3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7" fillId="2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8" fillId="4" borderId="0" xfId="0" applyNumberFormat="1" applyFont="1" applyFill="1" applyAlignment="1">
      <alignment horizontal="right" vertical="center"/>
    </xf>
    <xf numFmtId="47" fontId="7" fillId="0" borderId="0" xfId="1" applyNumberFormat="1" applyFont="1" applyFill="1" applyBorder="1" applyAlignment="1">
      <alignment horizontal="right" vertical="center" wrapText="1"/>
    </xf>
    <xf numFmtId="47" fontId="5" fillId="0" borderId="0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135"/>
    </xf>
    <xf numFmtId="0" fontId="0" fillId="3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textRotation="135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17" fillId="0" borderId="0" xfId="1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1" applyFont="1" applyFill="1" applyBorder="1" applyAlignment="1">
      <alignment vertical="center" wrapText="1"/>
    </xf>
    <xf numFmtId="49" fontId="17" fillId="0" borderId="0" xfId="1" applyNumberFormat="1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47" fontId="5" fillId="0" borderId="0" xfId="0" applyNumberFormat="1" applyFont="1" applyFill="1" applyBorder="1" applyAlignment="1">
      <alignment horizontal="right" vertical="center"/>
    </xf>
    <xf numFmtId="47" fontId="18" fillId="0" borderId="0" xfId="0" applyNumberFormat="1" applyFont="1" applyBorder="1" applyAlignment="1">
      <alignment horizontal="right" vertical="center"/>
    </xf>
    <xf numFmtId="47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 vertical="center" wrapText="1"/>
    </xf>
    <xf numFmtId="49" fontId="20" fillId="0" borderId="0" xfId="1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2" fontId="17" fillId="0" borderId="0" xfId="1" applyNumberFormat="1" applyFont="1" applyFill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right" vertical="center"/>
    </xf>
    <xf numFmtId="47" fontId="17" fillId="0" borderId="0" xfId="1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/>
    </xf>
    <xf numFmtId="49" fontId="21" fillId="3" borderId="0" xfId="0" applyNumberFormat="1" applyFont="1" applyFill="1" applyBorder="1" applyAlignment="1">
      <alignment horizontal="left" vertical="center"/>
    </xf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_Sheet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showRuler="0" view="pageLayout" topLeftCell="A2" zoomScale="150" zoomScaleNormal="150" zoomScalePageLayoutView="150" workbookViewId="0">
      <selection activeCell="B11" sqref="B11"/>
    </sheetView>
  </sheetViews>
  <sheetFormatPr baseColWidth="10" defaultRowHeight="13" x14ac:dyDescent="0"/>
  <cols>
    <col min="1" max="1" width="2.42578125" style="28" customWidth="1"/>
    <col min="2" max="2" width="9.140625" style="28" customWidth="1"/>
    <col min="3" max="3" width="5.42578125" style="28" customWidth="1"/>
    <col min="4" max="4" width="5.7109375" style="44" customWidth="1"/>
    <col min="5" max="5" width="1" style="29" customWidth="1"/>
    <col min="6" max="6" width="2.28515625" style="28" customWidth="1"/>
    <col min="7" max="7" width="8.140625" style="28" customWidth="1"/>
    <col min="8" max="8" width="5.7109375" style="28" customWidth="1"/>
    <col min="9" max="9" width="6" style="54" customWidth="1"/>
    <col min="10" max="10" width="1.28515625" style="29" customWidth="1"/>
    <col min="11" max="11" width="1.85546875" style="29" customWidth="1"/>
    <col min="12" max="12" width="8.7109375" style="29" customWidth="1"/>
    <col min="13" max="13" width="5.5703125" style="28" customWidth="1"/>
    <col min="14" max="14" width="5.7109375" style="44" customWidth="1"/>
    <col min="15" max="15" width="1.85546875" style="28" customWidth="1"/>
    <col min="16" max="16" width="1.28515625" style="29" customWidth="1"/>
    <col min="17" max="17" width="8.85546875" style="28" customWidth="1"/>
    <col min="18" max="28" width="4.7109375" style="28" customWidth="1"/>
    <col min="29" max="29" width="6.85546875" style="28" customWidth="1"/>
    <col min="30" max="16384" width="10.7109375" style="28"/>
  </cols>
  <sheetData>
    <row r="1" spans="1:29" s="25" customFormat="1" ht="22" customHeight="1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4"/>
      <c r="Q1" s="69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6"/>
    </row>
    <row r="2" spans="1:29" s="27" customFormat="1" ht="32" customHeight="1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6"/>
      <c r="Q2" s="70"/>
      <c r="R2" s="64" t="s">
        <v>36</v>
      </c>
      <c r="S2" s="64" t="s">
        <v>51</v>
      </c>
      <c r="T2" s="64" t="s">
        <v>52</v>
      </c>
      <c r="U2" s="64" t="s">
        <v>53</v>
      </c>
      <c r="V2" s="64" t="s">
        <v>54</v>
      </c>
      <c r="W2" s="64" t="s">
        <v>56</v>
      </c>
      <c r="X2" s="64" t="s">
        <v>38</v>
      </c>
      <c r="Y2" s="64" t="s">
        <v>55</v>
      </c>
      <c r="Z2" s="64" t="s">
        <v>37</v>
      </c>
      <c r="AA2" s="64" t="s">
        <v>63</v>
      </c>
      <c r="AB2" s="68" t="s">
        <v>65</v>
      </c>
      <c r="AC2" s="63" t="s">
        <v>57</v>
      </c>
    </row>
    <row r="3" spans="1:29" s="27" customFormat="1" ht="9" customHeight="1">
      <c r="A3" s="2"/>
      <c r="B3" s="2"/>
      <c r="C3" s="2"/>
      <c r="D3" s="36"/>
      <c r="E3" s="2"/>
      <c r="F3" s="2"/>
      <c r="G3" s="14"/>
      <c r="H3" s="10"/>
      <c r="I3" s="50"/>
      <c r="J3" s="2"/>
      <c r="K3" s="2"/>
      <c r="L3" s="2"/>
      <c r="M3" s="2"/>
      <c r="N3" s="36"/>
      <c r="O3" s="3"/>
      <c r="P3" s="1"/>
      <c r="Q3" s="47" t="s">
        <v>39</v>
      </c>
      <c r="R3" s="48">
        <v>5</v>
      </c>
      <c r="S3" s="48"/>
      <c r="T3" s="48"/>
      <c r="U3" s="48">
        <v>13</v>
      </c>
      <c r="V3" s="48">
        <v>1</v>
      </c>
      <c r="W3" s="48">
        <v>2</v>
      </c>
      <c r="X3" s="48">
        <v>10</v>
      </c>
      <c r="Y3" s="48"/>
      <c r="Z3" s="48"/>
      <c r="AA3" s="48"/>
      <c r="AB3" s="48">
        <v>8</v>
      </c>
      <c r="AC3" s="48">
        <f t="shared" ref="AC3:AC21" si="0">SUM(R3:AB3)</f>
        <v>39</v>
      </c>
    </row>
    <row r="4" spans="1:29" s="27" customFormat="1" ht="9" customHeight="1">
      <c r="A4" s="4"/>
      <c r="B4" s="22" t="s">
        <v>0</v>
      </c>
      <c r="C4" s="4"/>
      <c r="D4" s="34"/>
      <c r="F4" s="4"/>
      <c r="G4" s="14"/>
      <c r="H4" s="10"/>
      <c r="I4" s="50"/>
      <c r="N4" s="35"/>
      <c r="O4" s="9"/>
      <c r="P4" s="9"/>
      <c r="Q4" s="47" t="s">
        <v>40</v>
      </c>
      <c r="R4" s="48">
        <v>10</v>
      </c>
      <c r="S4" s="48">
        <v>5</v>
      </c>
      <c r="T4" s="48"/>
      <c r="U4" s="48">
        <v>10</v>
      </c>
      <c r="V4" s="48"/>
      <c r="W4" s="48"/>
      <c r="X4" s="48">
        <v>4</v>
      </c>
      <c r="Y4" s="48"/>
      <c r="Z4" s="48"/>
      <c r="AA4" s="48">
        <v>2</v>
      </c>
      <c r="AB4" s="48">
        <v>8</v>
      </c>
      <c r="AC4" s="48">
        <f t="shared" si="0"/>
        <v>39</v>
      </c>
    </row>
    <row r="5" spans="1:29" s="27" customFormat="1" ht="9" customHeight="1">
      <c r="A5" s="4">
        <v>1</v>
      </c>
      <c r="B5" s="4" t="s">
        <v>53</v>
      </c>
      <c r="C5" s="4">
        <v>146</v>
      </c>
      <c r="D5" s="34"/>
      <c r="G5" s="14"/>
      <c r="H5" s="10"/>
      <c r="I5" s="50"/>
      <c r="K5" s="5"/>
      <c r="L5" s="8" t="s">
        <v>13</v>
      </c>
      <c r="M5" s="8"/>
      <c r="N5" s="39"/>
      <c r="O5" s="13"/>
      <c r="P5" s="13"/>
      <c r="Q5" s="47" t="s">
        <v>41</v>
      </c>
      <c r="R5" s="48">
        <v>5</v>
      </c>
      <c r="S5" s="48"/>
      <c r="T5" s="48"/>
      <c r="U5" s="48">
        <v>17</v>
      </c>
      <c r="V5" s="48">
        <v>3</v>
      </c>
      <c r="W5" s="48"/>
      <c r="X5" s="48"/>
      <c r="Y5" s="48"/>
      <c r="Z5" s="48"/>
      <c r="AA5" s="48"/>
      <c r="AB5" s="48">
        <v>14</v>
      </c>
      <c r="AC5" s="48">
        <f t="shared" si="0"/>
        <v>39</v>
      </c>
    </row>
    <row r="6" spans="1:29" s="27" customFormat="1" ht="9" customHeight="1">
      <c r="A6" s="4">
        <v>2</v>
      </c>
      <c r="B6" s="4" t="s">
        <v>65</v>
      </c>
      <c r="C6" s="34">
        <v>133</v>
      </c>
      <c r="D6" s="34"/>
      <c r="F6" s="4"/>
      <c r="G6" s="16"/>
      <c r="H6" s="10"/>
      <c r="I6" s="51"/>
      <c r="K6" s="4">
        <v>1</v>
      </c>
      <c r="L6" s="11" t="s">
        <v>227</v>
      </c>
      <c r="M6" s="11" t="s">
        <v>228</v>
      </c>
      <c r="N6" s="12" t="s">
        <v>229</v>
      </c>
      <c r="O6" s="13"/>
      <c r="P6" s="13"/>
      <c r="Q6" s="47" t="s">
        <v>42</v>
      </c>
      <c r="R6" s="48">
        <v>9</v>
      </c>
      <c r="S6" s="48"/>
      <c r="T6" s="48"/>
      <c r="U6" s="48">
        <v>10</v>
      </c>
      <c r="V6" s="48">
        <v>4</v>
      </c>
      <c r="W6" s="48"/>
      <c r="X6" s="48">
        <v>6</v>
      </c>
      <c r="Y6" s="48"/>
      <c r="Z6" s="48"/>
      <c r="AA6" s="48"/>
      <c r="AB6" s="48">
        <v>10</v>
      </c>
      <c r="AC6" s="48">
        <f t="shared" si="0"/>
        <v>39</v>
      </c>
    </row>
    <row r="7" spans="1:29" s="27" customFormat="1" ht="9" customHeight="1">
      <c r="A7" s="4">
        <v>3</v>
      </c>
      <c r="B7" s="4" t="s">
        <v>191</v>
      </c>
      <c r="C7" s="34">
        <v>116.5</v>
      </c>
      <c r="D7" s="34"/>
      <c r="F7" s="4"/>
      <c r="G7" s="4"/>
      <c r="H7" s="4"/>
      <c r="I7" s="50"/>
      <c r="K7" s="4">
        <v>2</v>
      </c>
      <c r="L7" s="5" t="s">
        <v>230</v>
      </c>
      <c r="M7" s="11" t="s">
        <v>90</v>
      </c>
      <c r="N7" s="15" t="s">
        <v>231</v>
      </c>
      <c r="O7" s="13"/>
      <c r="P7" s="13"/>
      <c r="Q7" s="47" t="s">
        <v>43</v>
      </c>
      <c r="R7" s="48"/>
      <c r="S7" s="48">
        <v>9</v>
      </c>
      <c r="T7" s="48"/>
      <c r="U7" s="48">
        <v>8</v>
      </c>
      <c r="V7" s="48"/>
      <c r="W7" s="48">
        <v>5</v>
      </c>
      <c r="X7" s="48"/>
      <c r="Y7" s="48"/>
      <c r="Z7" s="48">
        <v>4</v>
      </c>
      <c r="AA7" s="48"/>
      <c r="AB7" s="48">
        <v>13</v>
      </c>
      <c r="AC7" s="48">
        <f t="shared" si="0"/>
        <v>39</v>
      </c>
    </row>
    <row r="8" spans="1:29" s="27" customFormat="1" ht="9" customHeight="1">
      <c r="A8" s="4">
        <v>4</v>
      </c>
      <c r="B8" s="4" t="s">
        <v>162</v>
      </c>
      <c r="C8" s="34">
        <v>80.5</v>
      </c>
      <c r="D8" s="34"/>
      <c r="F8" s="4"/>
      <c r="G8" s="4"/>
      <c r="H8" s="4"/>
      <c r="I8" s="50"/>
      <c r="K8" s="4">
        <v>3</v>
      </c>
      <c r="L8" s="5" t="s">
        <v>232</v>
      </c>
      <c r="M8" s="11" t="s">
        <v>233</v>
      </c>
      <c r="N8" s="15" t="s">
        <v>234</v>
      </c>
      <c r="O8" s="13"/>
      <c r="P8" s="13"/>
      <c r="Q8" s="47" t="s">
        <v>44</v>
      </c>
      <c r="R8" s="48">
        <v>5</v>
      </c>
      <c r="S8" s="48"/>
      <c r="T8" s="48"/>
      <c r="U8" s="48"/>
      <c r="V8" s="48"/>
      <c r="W8" s="48">
        <v>6</v>
      </c>
      <c r="X8" s="48"/>
      <c r="Y8" s="48"/>
      <c r="Z8" s="48"/>
      <c r="AA8" s="48">
        <v>14</v>
      </c>
      <c r="AB8" s="48">
        <v>8</v>
      </c>
      <c r="AC8" s="48">
        <f t="shared" si="0"/>
        <v>33</v>
      </c>
    </row>
    <row r="9" spans="1:29" s="27" customFormat="1" ht="9" customHeight="1">
      <c r="A9" s="4">
        <v>5</v>
      </c>
      <c r="B9" s="4" t="s">
        <v>38</v>
      </c>
      <c r="C9" s="34">
        <v>62</v>
      </c>
      <c r="D9" s="34"/>
      <c r="F9" s="4"/>
      <c r="G9" s="4"/>
      <c r="H9" s="4"/>
      <c r="I9" s="50"/>
      <c r="K9" s="4">
        <v>4</v>
      </c>
      <c r="L9" s="5" t="s">
        <v>235</v>
      </c>
      <c r="M9" s="11" t="s">
        <v>83</v>
      </c>
      <c r="N9" s="15" t="s">
        <v>236</v>
      </c>
      <c r="O9" s="13"/>
      <c r="P9" s="13"/>
      <c r="Q9" s="47" t="s">
        <v>35</v>
      </c>
      <c r="R9" s="48">
        <v>11</v>
      </c>
      <c r="S9" s="48"/>
      <c r="T9" s="48"/>
      <c r="U9" s="48">
        <v>12</v>
      </c>
      <c r="V9" s="48">
        <v>7</v>
      </c>
      <c r="W9" s="48"/>
      <c r="X9" s="48">
        <v>8</v>
      </c>
      <c r="Y9" s="48"/>
      <c r="Z9" s="48"/>
      <c r="AA9" s="48">
        <v>1</v>
      </c>
      <c r="AB9" s="48"/>
      <c r="AC9" s="48">
        <f t="shared" si="0"/>
        <v>39</v>
      </c>
    </row>
    <row r="10" spans="1:29" s="27" customFormat="1" ht="9" customHeight="1">
      <c r="A10" s="4">
        <v>6</v>
      </c>
      <c r="B10" s="4" t="s">
        <v>51</v>
      </c>
      <c r="C10" s="34">
        <v>52</v>
      </c>
      <c r="D10" s="34"/>
      <c r="F10" s="4"/>
      <c r="G10" s="16"/>
      <c r="H10" s="10"/>
      <c r="I10" s="51"/>
      <c r="K10" s="4">
        <v>5</v>
      </c>
      <c r="L10" s="5" t="s">
        <v>237</v>
      </c>
      <c r="M10" s="11" t="s">
        <v>238</v>
      </c>
      <c r="N10" s="15" t="s">
        <v>239</v>
      </c>
      <c r="O10" s="13"/>
      <c r="P10" s="13"/>
      <c r="Q10" s="47" t="s">
        <v>45</v>
      </c>
      <c r="R10" s="48">
        <v>11</v>
      </c>
      <c r="S10" s="48"/>
      <c r="T10" s="48"/>
      <c r="U10" s="48">
        <v>8</v>
      </c>
      <c r="V10" s="48">
        <v>2</v>
      </c>
      <c r="W10" s="48"/>
      <c r="X10" s="48">
        <v>10</v>
      </c>
      <c r="Y10" s="48">
        <v>1</v>
      </c>
      <c r="Z10" s="48"/>
      <c r="AA10" s="48"/>
      <c r="AB10" s="48">
        <v>7</v>
      </c>
      <c r="AC10" s="48">
        <f t="shared" si="0"/>
        <v>39</v>
      </c>
    </row>
    <row r="11" spans="1:29" s="27" customFormat="1" ht="9" customHeight="1">
      <c r="A11" s="4"/>
      <c r="B11" s="4"/>
      <c r="C11" s="34"/>
      <c r="D11" s="34"/>
      <c r="F11" s="4"/>
      <c r="G11" s="16"/>
      <c r="H11" s="10"/>
      <c r="I11" s="51"/>
      <c r="K11" s="4">
        <v>6</v>
      </c>
      <c r="L11" s="5" t="s">
        <v>86</v>
      </c>
      <c r="M11" s="11" t="s">
        <v>238</v>
      </c>
      <c r="N11" s="15" t="s">
        <v>240</v>
      </c>
      <c r="O11" s="13"/>
      <c r="P11" s="13"/>
      <c r="Q11" s="47" t="s">
        <v>46</v>
      </c>
      <c r="R11" s="48">
        <v>8</v>
      </c>
      <c r="S11" s="48"/>
      <c r="T11" s="48"/>
      <c r="U11" s="48">
        <v>10</v>
      </c>
      <c r="V11" s="48"/>
      <c r="W11" s="48">
        <v>6</v>
      </c>
      <c r="X11" s="48"/>
      <c r="Y11" s="48">
        <v>5</v>
      </c>
      <c r="Z11" s="48"/>
      <c r="AA11" s="48"/>
      <c r="AB11" s="48"/>
      <c r="AC11" s="48">
        <f t="shared" si="0"/>
        <v>29</v>
      </c>
    </row>
    <row r="12" spans="1:29" s="27" customFormat="1" ht="9" customHeight="1">
      <c r="A12" s="4"/>
      <c r="B12" s="4"/>
      <c r="C12" s="4"/>
      <c r="D12" s="34"/>
      <c r="F12" s="4"/>
      <c r="G12" s="16"/>
      <c r="H12" s="10"/>
      <c r="I12" s="51"/>
      <c r="K12" s="4">
        <v>7</v>
      </c>
      <c r="L12" s="5" t="s">
        <v>241</v>
      </c>
      <c r="M12" s="11" t="s">
        <v>90</v>
      </c>
      <c r="N12" s="15" t="s">
        <v>242</v>
      </c>
      <c r="O12" s="13"/>
      <c r="P12" s="13"/>
      <c r="Q12" s="47" t="s">
        <v>47</v>
      </c>
      <c r="R12" s="48">
        <v>10</v>
      </c>
      <c r="S12" s="48"/>
      <c r="T12" s="48"/>
      <c r="U12" s="48">
        <v>6</v>
      </c>
      <c r="V12" s="48">
        <v>8</v>
      </c>
      <c r="W12" s="48"/>
      <c r="X12" s="48"/>
      <c r="Y12" s="48">
        <v>4</v>
      </c>
      <c r="Z12" s="48"/>
      <c r="AA12" s="48"/>
      <c r="AB12" s="48">
        <v>5</v>
      </c>
      <c r="AC12" s="48">
        <f t="shared" si="0"/>
        <v>33</v>
      </c>
    </row>
    <row r="13" spans="1:29" s="27" customFormat="1" ht="9" customHeight="1">
      <c r="A13" s="4"/>
      <c r="B13" s="4"/>
      <c r="C13" s="4"/>
      <c r="D13" s="34"/>
      <c r="F13" s="4"/>
      <c r="G13" s="16"/>
      <c r="H13" s="10"/>
      <c r="I13" s="51"/>
      <c r="K13" s="4">
        <v>8</v>
      </c>
      <c r="L13" s="5" t="s">
        <v>243</v>
      </c>
      <c r="M13" s="11" t="s">
        <v>37</v>
      </c>
      <c r="N13" s="15" t="s">
        <v>244</v>
      </c>
      <c r="O13" s="13"/>
      <c r="P13" s="13"/>
      <c r="Q13" s="47" t="s">
        <v>48</v>
      </c>
      <c r="R13" s="48">
        <v>4</v>
      </c>
      <c r="S13" s="48">
        <v>5</v>
      </c>
      <c r="T13" s="48"/>
      <c r="U13" s="48">
        <v>6</v>
      </c>
      <c r="V13" s="48">
        <v>8</v>
      </c>
      <c r="W13" s="48"/>
      <c r="X13" s="48"/>
      <c r="Y13" s="48"/>
      <c r="Z13" s="48"/>
      <c r="AA13" s="48"/>
      <c r="AB13" s="48">
        <v>10</v>
      </c>
      <c r="AC13" s="48">
        <f t="shared" si="0"/>
        <v>33</v>
      </c>
    </row>
    <row r="14" spans="1:29" s="27" customFormat="1" ht="9" customHeight="1">
      <c r="A14" s="4"/>
      <c r="B14" s="4"/>
      <c r="C14" s="4"/>
      <c r="D14" s="34"/>
      <c r="F14" s="14"/>
      <c r="G14" s="14"/>
      <c r="H14" s="14"/>
      <c r="I14" s="50"/>
      <c r="K14" s="4"/>
      <c r="L14" s="5"/>
      <c r="M14" s="14"/>
      <c r="N14" s="37"/>
      <c r="O14" s="13"/>
      <c r="P14" s="13"/>
      <c r="Q14" s="47" t="s">
        <v>49</v>
      </c>
      <c r="R14" s="48">
        <v>10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>
        <f t="shared" si="0"/>
        <v>10</v>
      </c>
    </row>
    <row r="15" spans="1:29" ht="9" customHeight="1">
      <c r="A15" s="4"/>
      <c r="B15" s="6" t="s">
        <v>1</v>
      </c>
      <c r="C15" s="7"/>
      <c r="D15" s="17"/>
      <c r="E15" s="27"/>
      <c r="F15" s="27"/>
      <c r="G15" s="6" t="s">
        <v>7</v>
      </c>
      <c r="H15" s="7"/>
      <c r="I15" s="52"/>
      <c r="J15" s="27"/>
      <c r="K15" s="4"/>
      <c r="L15" s="6" t="s">
        <v>14</v>
      </c>
      <c r="M15" s="7"/>
      <c r="N15" s="17"/>
      <c r="O15" s="13"/>
      <c r="P15" s="13"/>
      <c r="Q15" s="47" t="s">
        <v>29</v>
      </c>
      <c r="R15" s="48"/>
      <c r="S15" s="48"/>
      <c r="T15" s="48"/>
      <c r="U15" s="48"/>
      <c r="V15" s="48">
        <v>7</v>
      </c>
      <c r="W15" s="48"/>
      <c r="X15" s="48">
        <v>10</v>
      </c>
      <c r="Y15" s="48"/>
      <c r="Z15" s="48">
        <v>7</v>
      </c>
      <c r="AA15" s="48"/>
      <c r="AB15" s="48">
        <v>15</v>
      </c>
      <c r="AC15" s="48">
        <f t="shared" si="0"/>
        <v>39</v>
      </c>
    </row>
    <row r="16" spans="1:29" ht="9" customHeight="1">
      <c r="A16" s="4">
        <v>1</v>
      </c>
      <c r="B16" s="73" t="s">
        <v>98</v>
      </c>
      <c r="C16" s="73" t="s">
        <v>53</v>
      </c>
      <c r="D16" s="79" t="s">
        <v>95</v>
      </c>
      <c r="E16" s="27"/>
      <c r="F16" s="4">
        <v>1</v>
      </c>
      <c r="G16" s="73" t="s">
        <v>153</v>
      </c>
      <c r="H16" s="73" t="s">
        <v>53</v>
      </c>
      <c r="I16" s="93">
        <v>16.5</v>
      </c>
      <c r="J16" s="27"/>
      <c r="K16" s="4">
        <v>1</v>
      </c>
      <c r="L16" s="78" t="s">
        <v>237</v>
      </c>
      <c r="M16" s="78" t="s">
        <v>238</v>
      </c>
      <c r="N16" s="88" t="s">
        <v>245</v>
      </c>
      <c r="O16" s="13"/>
      <c r="P16" s="13"/>
      <c r="Q16" s="47" t="s">
        <v>30</v>
      </c>
      <c r="R16" s="48"/>
      <c r="S16" s="48"/>
      <c r="T16" s="48"/>
      <c r="U16" s="48">
        <v>8</v>
      </c>
      <c r="V16" s="48">
        <v>18</v>
      </c>
      <c r="W16" s="48"/>
      <c r="X16" s="48"/>
      <c r="Y16" s="48"/>
      <c r="Z16" s="48"/>
      <c r="AA16" s="48"/>
      <c r="AB16" s="48">
        <v>13</v>
      </c>
      <c r="AC16" s="48">
        <f t="shared" si="0"/>
        <v>39</v>
      </c>
    </row>
    <row r="17" spans="1:29" ht="9" customHeight="1">
      <c r="A17" s="4">
        <v>2</v>
      </c>
      <c r="B17" s="74" t="s">
        <v>99</v>
      </c>
      <c r="C17" s="73" t="s">
        <v>84</v>
      </c>
      <c r="D17" s="80" t="s">
        <v>97</v>
      </c>
      <c r="E17" s="27"/>
      <c r="F17" s="4">
        <v>2</v>
      </c>
      <c r="G17" s="74" t="s">
        <v>66</v>
      </c>
      <c r="H17" s="73" t="s">
        <v>90</v>
      </c>
      <c r="I17" s="94">
        <v>16.93</v>
      </c>
      <c r="J17" s="27"/>
      <c r="K17" s="4">
        <v>2</v>
      </c>
      <c r="L17" s="89" t="s">
        <v>246</v>
      </c>
      <c r="M17" s="78" t="s">
        <v>83</v>
      </c>
      <c r="N17" s="90" t="s">
        <v>247</v>
      </c>
      <c r="O17" s="13"/>
      <c r="P17" s="13"/>
      <c r="Q17" s="47" t="s">
        <v>31</v>
      </c>
      <c r="R17" s="48">
        <v>4.5</v>
      </c>
      <c r="S17" s="48"/>
      <c r="T17" s="48"/>
      <c r="U17" s="48">
        <v>13</v>
      </c>
      <c r="V17" s="48">
        <v>12.5</v>
      </c>
      <c r="W17" s="48">
        <v>1</v>
      </c>
      <c r="X17" s="48">
        <v>2</v>
      </c>
      <c r="Y17" s="48"/>
      <c r="Z17" s="48"/>
      <c r="AA17" s="48"/>
      <c r="AB17" s="48">
        <v>6</v>
      </c>
      <c r="AC17" s="48">
        <f t="shared" si="0"/>
        <v>39</v>
      </c>
    </row>
    <row r="18" spans="1:29" ht="9" customHeight="1">
      <c r="A18" s="4">
        <v>3</v>
      </c>
      <c r="B18" s="74" t="s">
        <v>100</v>
      </c>
      <c r="C18" s="73" t="s">
        <v>90</v>
      </c>
      <c r="D18" s="80" t="s">
        <v>101</v>
      </c>
      <c r="E18" s="27"/>
      <c r="F18" s="4">
        <v>3</v>
      </c>
      <c r="G18" s="74" t="s">
        <v>71</v>
      </c>
      <c r="H18" s="73" t="s">
        <v>36</v>
      </c>
      <c r="I18" s="94">
        <v>17</v>
      </c>
      <c r="J18" s="27"/>
      <c r="K18" s="4">
        <v>3</v>
      </c>
      <c r="L18" s="89" t="s">
        <v>248</v>
      </c>
      <c r="M18" s="78" t="s">
        <v>53</v>
      </c>
      <c r="N18" s="90" t="s">
        <v>249</v>
      </c>
      <c r="O18" s="13"/>
      <c r="P18" s="13"/>
      <c r="Q18" s="47" t="s">
        <v>19</v>
      </c>
      <c r="R18" s="48">
        <v>16</v>
      </c>
      <c r="S18" s="48">
        <v>10</v>
      </c>
      <c r="T18" s="48"/>
      <c r="U18" s="48">
        <v>4</v>
      </c>
      <c r="V18" s="48">
        <v>1</v>
      </c>
      <c r="W18" s="48"/>
      <c r="X18" s="48">
        <v>5</v>
      </c>
      <c r="Y18" s="48"/>
      <c r="Z18" s="48"/>
      <c r="AA18" s="48">
        <v>3</v>
      </c>
      <c r="AB18" s="48"/>
      <c r="AC18" s="48">
        <f t="shared" si="0"/>
        <v>39</v>
      </c>
    </row>
    <row r="19" spans="1:29" ht="9" customHeight="1">
      <c r="A19" s="4">
        <v>4</v>
      </c>
      <c r="B19" s="74" t="s">
        <v>102</v>
      </c>
      <c r="C19" s="73" t="s">
        <v>36</v>
      </c>
      <c r="D19" s="80" t="s">
        <v>103</v>
      </c>
      <c r="E19" s="27"/>
      <c r="F19" s="4">
        <v>4</v>
      </c>
      <c r="G19" s="74" t="s">
        <v>154</v>
      </c>
      <c r="H19" s="73" t="s">
        <v>36</v>
      </c>
      <c r="I19" s="94">
        <v>18.809999999999999</v>
      </c>
      <c r="J19" s="27"/>
      <c r="K19" s="4">
        <v>4</v>
      </c>
      <c r="L19" s="89" t="s">
        <v>82</v>
      </c>
      <c r="M19" s="78" t="s">
        <v>83</v>
      </c>
      <c r="N19" s="90" t="s">
        <v>250</v>
      </c>
      <c r="O19" s="13"/>
      <c r="P19" s="13"/>
      <c r="Q19" s="47" t="s">
        <v>32</v>
      </c>
      <c r="R19" s="48">
        <v>6</v>
      </c>
      <c r="S19" s="48">
        <v>10</v>
      </c>
      <c r="T19" s="48"/>
      <c r="U19" s="48">
        <v>6</v>
      </c>
      <c r="V19" s="48">
        <v>4</v>
      </c>
      <c r="W19" s="48"/>
      <c r="X19" s="48">
        <v>3</v>
      </c>
      <c r="Y19" s="48"/>
      <c r="Z19" s="48"/>
      <c r="AA19" s="48">
        <v>2</v>
      </c>
      <c r="AB19" s="48">
        <v>8</v>
      </c>
      <c r="AC19" s="48">
        <f t="shared" si="0"/>
        <v>39</v>
      </c>
    </row>
    <row r="20" spans="1:29" ht="9" customHeight="1">
      <c r="A20" s="4">
        <v>5</v>
      </c>
      <c r="B20" s="75" t="s">
        <v>130</v>
      </c>
      <c r="C20" s="73" t="s">
        <v>90</v>
      </c>
      <c r="D20" s="81" t="s">
        <v>131</v>
      </c>
      <c r="E20" s="27"/>
      <c r="F20" s="4">
        <v>5</v>
      </c>
      <c r="G20" s="75" t="s">
        <v>86</v>
      </c>
      <c r="H20" s="73" t="s">
        <v>155</v>
      </c>
      <c r="I20" s="96">
        <v>18.809999999999999</v>
      </c>
      <c r="J20" s="27"/>
      <c r="K20" s="4">
        <v>5</v>
      </c>
      <c r="L20" s="91" t="s">
        <v>86</v>
      </c>
      <c r="M20" s="78" t="s">
        <v>238</v>
      </c>
      <c r="N20" s="92" t="s">
        <v>251</v>
      </c>
      <c r="O20" s="13"/>
      <c r="P20" s="13"/>
      <c r="Q20" s="47" t="s">
        <v>33</v>
      </c>
      <c r="R20" s="48">
        <v>2</v>
      </c>
      <c r="S20" s="48">
        <v>13</v>
      </c>
      <c r="T20" s="48"/>
      <c r="U20" s="48">
        <v>15</v>
      </c>
      <c r="V20" s="48">
        <v>5</v>
      </c>
      <c r="W20" s="48"/>
      <c r="X20" s="48">
        <v>4</v>
      </c>
      <c r="Y20" s="48"/>
      <c r="Z20" s="48"/>
      <c r="AA20" s="48"/>
      <c r="AB20" s="48"/>
      <c r="AC20" s="48">
        <f t="shared" si="0"/>
        <v>39</v>
      </c>
    </row>
    <row r="21" spans="1:29" ht="9" customHeight="1">
      <c r="A21" s="4">
        <v>6</v>
      </c>
      <c r="B21" s="75" t="s">
        <v>132</v>
      </c>
      <c r="C21" s="73" t="s">
        <v>53</v>
      </c>
      <c r="D21" s="81" t="s">
        <v>133</v>
      </c>
      <c r="E21" s="27"/>
      <c r="F21" s="4">
        <v>6</v>
      </c>
      <c r="G21" s="75" t="s">
        <v>74</v>
      </c>
      <c r="H21" s="73" t="s">
        <v>75</v>
      </c>
      <c r="I21" s="96">
        <v>18.899999999999999</v>
      </c>
      <c r="J21" s="27"/>
      <c r="K21" s="4">
        <v>6</v>
      </c>
      <c r="L21" s="91" t="s">
        <v>252</v>
      </c>
      <c r="M21" s="78" t="s">
        <v>253</v>
      </c>
      <c r="N21" s="92" t="s">
        <v>254</v>
      </c>
      <c r="O21" s="13"/>
      <c r="P21" s="13"/>
      <c r="Q21" s="47" t="s">
        <v>34</v>
      </c>
      <c r="R21" s="48"/>
      <c r="S21" s="48"/>
      <c r="T21" s="48"/>
      <c r="U21" s="48"/>
      <c r="V21" s="48"/>
      <c r="W21" s="48"/>
      <c r="X21" s="48"/>
      <c r="Y21" s="48"/>
      <c r="Z21" s="48"/>
      <c r="AA21" s="48">
        <v>10</v>
      </c>
      <c r="AB21" s="48">
        <v>8</v>
      </c>
      <c r="AC21" s="48">
        <f t="shared" si="0"/>
        <v>18</v>
      </c>
    </row>
    <row r="22" spans="1:29" ht="9" customHeight="1">
      <c r="A22" s="4">
        <v>7</v>
      </c>
      <c r="B22" s="75" t="s">
        <v>134</v>
      </c>
      <c r="C22" s="73" t="s">
        <v>135</v>
      </c>
      <c r="D22" s="81" t="s">
        <v>136</v>
      </c>
      <c r="E22" s="27"/>
      <c r="F22" s="4">
        <v>7</v>
      </c>
      <c r="G22" s="75" t="s">
        <v>69</v>
      </c>
      <c r="H22" s="73" t="s">
        <v>53</v>
      </c>
      <c r="I22" s="96">
        <v>19</v>
      </c>
      <c r="J22" s="27"/>
      <c r="K22" s="4">
        <v>7</v>
      </c>
      <c r="L22" s="91" t="s">
        <v>255</v>
      </c>
      <c r="M22" s="78" t="s">
        <v>53</v>
      </c>
      <c r="N22" s="92" t="s">
        <v>256</v>
      </c>
      <c r="O22" s="13"/>
      <c r="P22" s="13"/>
      <c r="Q22" s="47" t="s">
        <v>50</v>
      </c>
      <c r="R22" s="49">
        <f t="shared" ref="R22:AB22" si="1">SUM(R3:R21)</f>
        <v>116.5</v>
      </c>
      <c r="S22" s="49">
        <f t="shared" si="1"/>
        <v>52</v>
      </c>
      <c r="T22" s="49">
        <f t="shared" si="1"/>
        <v>0</v>
      </c>
      <c r="U22" s="49">
        <f t="shared" si="1"/>
        <v>146</v>
      </c>
      <c r="V22" s="49">
        <f t="shared" si="1"/>
        <v>80.5</v>
      </c>
      <c r="W22" s="49">
        <f t="shared" si="1"/>
        <v>20</v>
      </c>
      <c r="X22" s="49">
        <f t="shared" si="1"/>
        <v>62</v>
      </c>
      <c r="Y22" s="49">
        <f t="shared" si="1"/>
        <v>10</v>
      </c>
      <c r="Z22" s="49">
        <f t="shared" si="1"/>
        <v>11</v>
      </c>
      <c r="AA22" s="49">
        <f t="shared" si="1"/>
        <v>32</v>
      </c>
      <c r="AB22" s="49">
        <f t="shared" si="1"/>
        <v>133</v>
      </c>
      <c r="AC22" s="48"/>
    </row>
    <row r="23" spans="1:29" ht="9" customHeight="1">
      <c r="A23" s="4">
        <v>8</v>
      </c>
      <c r="B23" s="75" t="s">
        <v>137</v>
      </c>
      <c r="C23" s="73" t="s">
        <v>75</v>
      </c>
      <c r="D23" s="81" t="s">
        <v>138</v>
      </c>
      <c r="E23" s="27"/>
      <c r="F23" s="4">
        <v>8</v>
      </c>
      <c r="G23" s="75" t="s">
        <v>156</v>
      </c>
      <c r="H23" s="73" t="s">
        <v>109</v>
      </c>
      <c r="I23" s="96">
        <v>19.399999999999999</v>
      </c>
      <c r="J23" s="27"/>
      <c r="K23" s="4">
        <v>8</v>
      </c>
      <c r="L23" s="91" t="s">
        <v>257</v>
      </c>
      <c r="M23" s="78" t="s">
        <v>238</v>
      </c>
      <c r="N23" s="92" t="s">
        <v>258</v>
      </c>
      <c r="O23" s="13"/>
      <c r="P23" s="13"/>
    </row>
    <row r="24" spans="1:29" ht="9" customHeight="1">
      <c r="A24" s="4"/>
      <c r="B24" s="4"/>
      <c r="C24" s="16"/>
      <c r="D24" s="37"/>
      <c r="E24" s="27"/>
      <c r="F24" s="14"/>
      <c r="G24" s="14"/>
      <c r="H24" s="14"/>
      <c r="I24" s="50"/>
      <c r="J24" s="27"/>
      <c r="K24" s="4"/>
      <c r="L24" s="16"/>
      <c r="M24" s="10"/>
      <c r="N24" s="38"/>
      <c r="O24" s="13"/>
      <c r="P24" s="1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9" customHeight="1">
      <c r="A25" s="4"/>
      <c r="B25" s="6" t="s">
        <v>2</v>
      </c>
      <c r="C25" s="7"/>
      <c r="D25" s="17"/>
      <c r="E25" s="27"/>
      <c r="F25" s="4"/>
      <c r="G25" s="6" t="s">
        <v>8</v>
      </c>
      <c r="H25" s="7"/>
      <c r="I25" s="52"/>
      <c r="J25" s="27"/>
      <c r="K25" s="4"/>
      <c r="L25" s="6" t="s">
        <v>15</v>
      </c>
      <c r="M25" s="7"/>
      <c r="N25" s="17"/>
      <c r="O25" s="13"/>
      <c r="P25" s="1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9" customHeight="1">
      <c r="A26" s="4">
        <v>1</v>
      </c>
      <c r="B26" s="10" t="s">
        <v>98</v>
      </c>
      <c r="C26" s="10" t="s">
        <v>53</v>
      </c>
      <c r="D26" s="18" t="s">
        <v>215</v>
      </c>
      <c r="E26" s="27"/>
      <c r="F26" s="4">
        <v>1</v>
      </c>
      <c r="G26" s="73" t="s">
        <v>67</v>
      </c>
      <c r="H26" s="73" t="s">
        <v>68</v>
      </c>
      <c r="I26" s="53">
        <v>50.31</v>
      </c>
      <c r="J26" s="27"/>
      <c r="K26" s="4">
        <v>1</v>
      </c>
      <c r="L26" s="73" t="s">
        <v>79</v>
      </c>
      <c r="M26" s="73" t="s">
        <v>53</v>
      </c>
      <c r="N26" s="79" t="s">
        <v>78</v>
      </c>
      <c r="O26" s="13"/>
      <c r="P26" s="1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9" customHeight="1">
      <c r="A27" s="4">
        <v>2</v>
      </c>
      <c r="B27" s="14" t="s">
        <v>96</v>
      </c>
      <c r="C27" s="10" t="s">
        <v>84</v>
      </c>
      <c r="D27" s="19" t="s">
        <v>216</v>
      </c>
      <c r="E27" s="27"/>
      <c r="F27" s="4">
        <v>2</v>
      </c>
      <c r="G27" s="74" t="s">
        <v>69</v>
      </c>
      <c r="H27" s="73" t="s">
        <v>53</v>
      </c>
      <c r="I27" s="50">
        <v>51.58</v>
      </c>
      <c r="J27" s="27"/>
      <c r="K27" s="4">
        <v>2</v>
      </c>
      <c r="L27" s="74" t="s">
        <v>80</v>
      </c>
      <c r="M27" s="73" t="s">
        <v>75</v>
      </c>
      <c r="N27" s="80" t="s">
        <v>81</v>
      </c>
      <c r="O27" s="13"/>
      <c r="P27" s="13"/>
      <c r="Q27" s="23"/>
      <c r="R27" s="23" t="s">
        <v>21</v>
      </c>
      <c r="S27" s="23">
        <v>10</v>
      </c>
      <c r="T27" s="23"/>
      <c r="U27" s="23" t="s">
        <v>58</v>
      </c>
      <c r="V27" s="23"/>
      <c r="W27" s="23"/>
      <c r="X27" s="23"/>
      <c r="Y27" s="23"/>
      <c r="Z27" s="23"/>
      <c r="AA27" s="23"/>
      <c r="AB27" s="23"/>
      <c r="AC27" s="23"/>
    </row>
    <row r="28" spans="1:29" ht="9" customHeight="1">
      <c r="A28" s="4">
        <v>3</v>
      </c>
      <c r="B28" s="14" t="s">
        <v>102</v>
      </c>
      <c r="C28" s="10" t="s">
        <v>36</v>
      </c>
      <c r="D28" s="19" t="s">
        <v>217</v>
      </c>
      <c r="E28" s="27"/>
      <c r="F28" s="4">
        <v>3</v>
      </c>
      <c r="G28" s="74" t="s">
        <v>70</v>
      </c>
      <c r="H28" s="73" t="s">
        <v>36</v>
      </c>
      <c r="I28" s="50">
        <v>52.56</v>
      </c>
      <c r="J28" s="27"/>
      <c r="K28" s="4">
        <v>3</v>
      </c>
      <c r="L28" s="74" t="s">
        <v>82</v>
      </c>
      <c r="M28" s="73" t="s">
        <v>84</v>
      </c>
      <c r="N28" s="80" t="s">
        <v>81</v>
      </c>
      <c r="O28" s="13"/>
      <c r="P28" s="13"/>
      <c r="Q28" s="23"/>
      <c r="R28" s="23" t="s">
        <v>22</v>
      </c>
      <c r="S28" s="23">
        <v>8</v>
      </c>
      <c r="T28" s="23"/>
      <c r="U28" s="23" t="s">
        <v>59</v>
      </c>
      <c r="V28" s="23"/>
      <c r="W28" s="23"/>
      <c r="X28" s="23"/>
      <c r="Y28" s="23"/>
      <c r="Z28" s="23"/>
      <c r="AA28" s="23"/>
      <c r="AB28" s="23"/>
      <c r="AC28" s="23"/>
    </row>
    <row r="29" spans="1:29" ht="9" customHeight="1">
      <c r="A29" s="4">
        <v>4</v>
      </c>
      <c r="B29" s="14" t="s">
        <v>218</v>
      </c>
      <c r="C29" s="10" t="s">
        <v>51</v>
      </c>
      <c r="D29" s="19" t="s">
        <v>219</v>
      </c>
      <c r="E29" s="27"/>
      <c r="F29" s="4">
        <v>4</v>
      </c>
      <c r="G29" s="74" t="s">
        <v>71</v>
      </c>
      <c r="H29" s="73" t="s">
        <v>36</v>
      </c>
      <c r="I29" s="50">
        <v>52.68</v>
      </c>
      <c r="J29" s="27"/>
      <c r="K29" s="4">
        <v>4</v>
      </c>
      <c r="L29" s="74" t="s">
        <v>85</v>
      </c>
      <c r="M29" s="73" t="s">
        <v>36</v>
      </c>
      <c r="N29" s="80" t="s">
        <v>81</v>
      </c>
      <c r="O29" s="13"/>
      <c r="P29" s="13"/>
      <c r="Q29" s="23"/>
      <c r="R29" s="23" t="s">
        <v>23</v>
      </c>
      <c r="S29" s="23">
        <v>6</v>
      </c>
      <c r="T29" s="23"/>
      <c r="U29" s="23" t="s">
        <v>60</v>
      </c>
      <c r="V29" s="23"/>
      <c r="W29" s="23"/>
      <c r="X29" s="23"/>
      <c r="Y29" s="23"/>
      <c r="Z29" s="23"/>
      <c r="AA29" s="23"/>
      <c r="AB29" s="23"/>
      <c r="AC29" s="23"/>
    </row>
    <row r="30" spans="1:29" ht="9" customHeight="1">
      <c r="A30" s="4">
        <v>5</v>
      </c>
      <c r="B30" s="16" t="s">
        <v>85</v>
      </c>
      <c r="C30" s="10" t="s">
        <v>36</v>
      </c>
      <c r="D30" s="20" t="s">
        <v>220</v>
      </c>
      <c r="E30" s="27"/>
      <c r="F30" s="4">
        <v>5</v>
      </c>
      <c r="G30" s="75" t="s">
        <v>72</v>
      </c>
      <c r="H30" s="73" t="s">
        <v>65</v>
      </c>
      <c r="I30" s="51">
        <v>54.08</v>
      </c>
      <c r="J30" s="27"/>
      <c r="K30" s="4">
        <v>4</v>
      </c>
      <c r="L30" s="75" t="s">
        <v>86</v>
      </c>
      <c r="M30" s="73" t="s">
        <v>87</v>
      </c>
      <c r="N30" s="81" t="s">
        <v>81</v>
      </c>
      <c r="O30" s="13"/>
      <c r="P30" s="13"/>
      <c r="Q30" s="23"/>
      <c r="R30" s="23" t="s">
        <v>24</v>
      </c>
      <c r="S30" s="23">
        <v>5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9" customHeight="1">
      <c r="A31" s="4">
        <v>6</v>
      </c>
      <c r="B31" s="16" t="s">
        <v>130</v>
      </c>
      <c r="C31" s="10" t="s">
        <v>221</v>
      </c>
      <c r="D31" s="20" t="s">
        <v>222</v>
      </c>
      <c r="E31" s="27"/>
      <c r="F31" s="4">
        <v>6</v>
      </c>
      <c r="G31" s="75" t="s">
        <v>73</v>
      </c>
      <c r="H31" s="73" t="s">
        <v>65</v>
      </c>
      <c r="I31" s="51">
        <v>54.59</v>
      </c>
      <c r="J31" s="27"/>
      <c r="K31" s="4">
        <v>6</v>
      </c>
      <c r="L31" s="75" t="s">
        <v>69</v>
      </c>
      <c r="M31" s="73" t="s">
        <v>53</v>
      </c>
      <c r="N31" s="81" t="s">
        <v>88</v>
      </c>
      <c r="O31" s="13"/>
      <c r="P31" s="13"/>
      <c r="Q31" s="23"/>
      <c r="R31" s="23" t="s">
        <v>25</v>
      </c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9" customHeight="1">
      <c r="A32" s="4">
        <v>7</v>
      </c>
      <c r="B32" s="16" t="s">
        <v>223</v>
      </c>
      <c r="C32" s="10" t="s">
        <v>109</v>
      </c>
      <c r="D32" s="20" t="s">
        <v>224</v>
      </c>
      <c r="E32" s="27"/>
      <c r="F32" s="4">
        <v>7</v>
      </c>
      <c r="G32" s="75" t="s">
        <v>74</v>
      </c>
      <c r="H32" s="73" t="s">
        <v>75</v>
      </c>
      <c r="I32" s="51">
        <v>59.02</v>
      </c>
      <c r="J32" s="27"/>
      <c r="K32" s="4">
        <v>7</v>
      </c>
      <c r="L32" s="75" t="s">
        <v>89</v>
      </c>
      <c r="M32" s="73" t="s">
        <v>90</v>
      </c>
      <c r="N32" s="81" t="s">
        <v>91</v>
      </c>
      <c r="O32" s="13"/>
      <c r="P32" s="13"/>
      <c r="Q32" s="23"/>
      <c r="R32" s="23" t="s">
        <v>26</v>
      </c>
      <c r="S32" s="23">
        <v>3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9" customHeight="1">
      <c r="A33" s="4">
        <v>8</v>
      </c>
      <c r="B33" s="16" t="s">
        <v>225</v>
      </c>
      <c r="C33" s="10" t="s">
        <v>221</v>
      </c>
      <c r="D33" s="20" t="s">
        <v>226</v>
      </c>
      <c r="E33" s="27"/>
      <c r="F33" s="4">
        <v>8</v>
      </c>
      <c r="G33" s="75" t="s">
        <v>76</v>
      </c>
      <c r="H33" s="73" t="s">
        <v>77</v>
      </c>
      <c r="I33" s="51">
        <v>60.68</v>
      </c>
      <c r="J33" s="27"/>
      <c r="K33" s="4">
        <v>7</v>
      </c>
      <c r="L33" s="75" t="s">
        <v>92</v>
      </c>
      <c r="M33" s="73" t="s">
        <v>90</v>
      </c>
      <c r="N33" s="81" t="s">
        <v>91</v>
      </c>
      <c r="O33" s="13"/>
      <c r="P33" s="13"/>
      <c r="Q33" s="23"/>
      <c r="R33" s="23" t="s">
        <v>27</v>
      </c>
      <c r="S33" s="23">
        <v>2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9" customHeight="1">
      <c r="A34" s="4"/>
      <c r="B34" s="4"/>
      <c r="C34" s="16"/>
      <c r="D34" s="38"/>
      <c r="E34" s="27"/>
      <c r="F34" s="14"/>
      <c r="G34" s="16"/>
      <c r="H34" s="10"/>
      <c r="I34" s="53"/>
      <c r="J34" s="27"/>
      <c r="K34" s="4">
        <v>7</v>
      </c>
      <c r="L34" s="75" t="s">
        <v>93</v>
      </c>
      <c r="M34" s="76" t="s">
        <v>94</v>
      </c>
      <c r="N34" s="77" t="s">
        <v>91</v>
      </c>
      <c r="O34" s="13"/>
      <c r="P34" s="13"/>
      <c r="Q34" s="23"/>
      <c r="R34" s="23" t="s">
        <v>28</v>
      </c>
      <c r="S34" s="23">
        <v>1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9" customHeight="1">
      <c r="A35" s="4"/>
      <c r="B35" s="6" t="s">
        <v>3</v>
      </c>
      <c r="C35" s="7"/>
      <c r="D35" s="17"/>
      <c r="E35" s="27"/>
      <c r="F35" s="4"/>
      <c r="G35" s="6" t="s">
        <v>9</v>
      </c>
      <c r="H35" s="7"/>
      <c r="I35" s="52"/>
      <c r="J35" s="27"/>
      <c r="K35" s="4"/>
      <c r="L35" s="6" t="s">
        <v>17</v>
      </c>
      <c r="M35" s="7"/>
      <c r="N35" s="17"/>
      <c r="O35" s="13"/>
      <c r="P35" s="1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9" customHeight="1">
      <c r="A36" s="4">
        <v>1</v>
      </c>
      <c r="B36" s="73" t="s">
        <v>139</v>
      </c>
      <c r="C36" s="73" t="s">
        <v>84</v>
      </c>
      <c r="D36" s="79" t="s">
        <v>140</v>
      </c>
      <c r="E36" s="27"/>
      <c r="F36" s="4">
        <v>1</v>
      </c>
      <c r="G36" s="73" t="s">
        <v>53</v>
      </c>
      <c r="H36" s="73"/>
      <c r="I36" s="93">
        <v>53.05</v>
      </c>
      <c r="J36" s="27"/>
      <c r="K36" s="4">
        <v>1</v>
      </c>
      <c r="L36" s="97" t="s">
        <v>188</v>
      </c>
      <c r="M36" s="97" t="s">
        <v>51</v>
      </c>
      <c r="N36" s="98" t="s">
        <v>189</v>
      </c>
      <c r="O36" s="13"/>
      <c r="P36" s="1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9" customHeight="1">
      <c r="A37" s="4">
        <v>2</v>
      </c>
      <c r="B37" s="74" t="s">
        <v>141</v>
      </c>
      <c r="C37" s="95" t="s">
        <v>53</v>
      </c>
      <c r="D37" s="95">
        <v>65.12</v>
      </c>
      <c r="E37" s="27"/>
      <c r="F37" s="4">
        <v>2</v>
      </c>
      <c r="G37" s="74" t="s">
        <v>36</v>
      </c>
      <c r="H37" s="76"/>
      <c r="I37" s="93">
        <v>58.81</v>
      </c>
      <c r="J37" s="27"/>
      <c r="K37" s="4">
        <v>2</v>
      </c>
      <c r="L37" s="99" t="s">
        <v>177</v>
      </c>
      <c r="M37" s="100" t="s">
        <v>36</v>
      </c>
      <c r="N37" s="90" t="s">
        <v>190</v>
      </c>
      <c r="O37" s="13"/>
      <c r="P37" s="1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9" customHeight="1">
      <c r="A38" s="4">
        <v>3</v>
      </c>
      <c r="B38" s="74" t="s">
        <v>142</v>
      </c>
      <c r="C38" s="73" t="s">
        <v>53</v>
      </c>
      <c r="D38" s="80" t="s">
        <v>143</v>
      </c>
      <c r="E38" s="27"/>
      <c r="F38" s="4">
        <v>3</v>
      </c>
      <c r="G38" s="74" t="s">
        <v>94</v>
      </c>
      <c r="H38" s="73"/>
      <c r="I38" s="94">
        <v>59.97</v>
      </c>
      <c r="J38" s="27"/>
      <c r="K38" s="4">
        <v>3</v>
      </c>
      <c r="L38" s="89" t="s">
        <v>186</v>
      </c>
      <c r="M38" s="78" t="s">
        <v>191</v>
      </c>
      <c r="N38" s="90" t="s">
        <v>192</v>
      </c>
      <c r="O38" s="13"/>
      <c r="P38" s="1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9" customHeight="1">
      <c r="A39" s="4">
        <v>4</v>
      </c>
      <c r="B39" s="74" t="s">
        <v>102</v>
      </c>
      <c r="C39" s="73" t="s">
        <v>36</v>
      </c>
      <c r="D39" s="80" t="s">
        <v>144</v>
      </c>
      <c r="E39" s="27"/>
      <c r="F39" s="4">
        <v>4</v>
      </c>
      <c r="G39" s="74" t="s">
        <v>77</v>
      </c>
      <c r="H39" s="76"/>
      <c r="I39" s="95">
        <v>7.1319444444444436E-4</v>
      </c>
      <c r="J39" s="27"/>
      <c r="K39" s="4">
        <v>4</v>
      </c>
      <c r="L39" s="89" t="s">
        <v>193</v>
      </c>
      <c r="M39" s="78" t="s">
        <v>90</v>
      </c>
      <c r="N39" s="90" t="s">
        <v>194</v>
      </c>
      <c r="O39" s="13"/>
      <c r="P39" s="1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9" customHeight="1">
      <c r="A40" s="4">
        <v>5</v>
      </c>
      <c r="B40" s="75" t="s">
        <v>73</v>
      </c>
      <c r="C40" s="73" t="s">
        <v>84</v>
      </c>
      <c r="D40" s="81" t="s">
        <v>145</v>
      </c>
      <c r="E40" s="27"/>
      <c r="F40" s="4">
        <v>5</v>
      </c>
      <c r="G40" s="16"/>
      <c r="H40" s="10"/>
      <c r="I40" s="51"/>
      <c r="J40" s="27"/>
      <c r="K40" s="4">
        <v>5</v>
      </c>
      <c r="L40" s="91" t="s">
        <v>175</v>
      </c>
      <c r="M40" s="78" t="s">
        <v>53</v>
      </c>
      <c r="N40" s="92" t="s">
        <v>195</v>
      </c>
      <c r="O40" s="13"/>
      <c r="P40" s="13"/>
      <c r="R40" s="4"/>
    </row>
    <row r="41" spans="1:29" ht="9" customHeight="1">
      <c r="A41" s="4">
        <v>6</v>
      </c>
      <c r="B41" s="75" t="s">
        <v>146</v>
      </c>
      <c r="C41" s="73" t="s">
        <v>75</v>
      </c>
      <c r="D41" s="81" t="s">
        <v>147</v>
      </c>
      <c r="E41" s="27"/>
      <c r="F41" s="4">
        <v>6</v>
      </c>
      <c r="G41" s="16"/>
      <c r="H41" s="10"/>
      <c r="I41" s="51"/>
      <c r="J41" s="27"/>
      <c r="K41" s="4">
        <v>6</v>
      </c>
      <c r="L41" s="91" t="s">
        <v>196</v>
      </c>
      <c r="M41" s="78" t="s">
        <v>109</v>
      </c>
      <c r="N41" s="92" t="s">
        <v>197</v>
      </c>
      <c r="O41" s="13"/>
      <c r="P41" s="13"/>
      <c r="R41" s="4"/>
    </row>
    <row r="42" spans="1:29" ht="9" customHeight="1">
      <c r="A42" s="4">
        <v>7</v>
      </c>
      <c r="B42" s="75" t="s">
        <v>148</v>
      </c>
      <c r="C42" s="73" t="s">
        <v>53</v>
      </c>
      <c r="D42" s="81" t="s">
        <v>149</v>
      </c>
      <c r="E42" s="27"/>
      <c r="F42" s="4">
        <v>7</v>
      </c>
      <c r="G42" s="16"/>
      <c r="H42" s="10"/>
      <c r="I42" s="51"/>
      <c r="J42" s="27"/>
      <c r="K42" s="4">
        <v>7</v>
      </c>
      <c r="L42" s="91" t="s">
        <v>198</v>
      </c>
      <c r="M42" s="78" t="s">
        <v>36</v>
      </c>
      <c r="N42" s="92" t="s">
        <v>199</v>
      </c>
      <c r="O42" s="13"/>
      <c r="P42" s="13"/>
      <c r="R42" s="4"/>
    </row>
    <row r="43" spans="1:29" ht="9" customHeight="1">
      <c r="A43" s="4">
        <v>8</v>
      </c>
      <c r="B43" s="75" t="s">
        <v>150</v>
      </c>
      <c r="C43" s="73" t="s">
        <v>151</v>
      </c>
      <c r="D43" s="81" t="s">
        <v>152</v>
      </c>
      <c r="E43" s="27"/>
      <c r="F43" s="4">
        <v>8</v>
      </c>
      <c r="G43" s="16"/>
      <c r="H43" s="10"/>
      <c r="I43" s="51"/>
      <c r="J43" s="27"/>
      <c r="K43" s="4">
        <v>8</v>
      </c>
      <c r="L43" s="91" t="s">
        <v>268</v>
      </c>
      <c r="M43" s="78" t="s">
        <v>75</v>
      </c>
      <c r="N43" s="92" t="s">
        <v>200</v>
      </c>
      <c r="O43" s="13"/>
      <c r="P43" s="13"/>
      <c r="R43" s="4"/>
    </row>
    <row r="44" spans="1:29" ht="9" customHeight="1">
      <c r="A44" s="4"/>
      <c r="B44" s="4"/>
      <c r="C44" s="16"/>
      <c r="D44" s="38"/>
      <c r="E44" s="27"/>
      <c r="F44" s="14"/>
      <c r="G44" s="16"/>
      <c r="H44" s="10"/>
      <c r="I44" s="53"/>
      <c r="J44" s="27"/>
      <c r="K44" s="4"/>
      <c r="L44" s="16"/>
      <c r="M44" s="10"/>
      <c r="N44" s="38"/>
      <c r="O44" s="13"/>
      <c r="P44" s="13"/>
      <c r="R44" s="4"/>
    </row>
    <row r="45" spans="1:29" ht="9" customHeight="1">
      <c r="A45" s="4"/>
      <c r="B45" s="6" t="s">
        <v>20</v>
      </c>
      <c r="C45" s="7"/>
      <c r="D45" s="17"/>
      <c r="E45" s="27"/>
      <c r="F45" s="4"/>
      <c r="G45" s="6" t="s">
        <v>10</v>
      </c>
      <c r="H45" s="7"/>
      <c r="I45" s="52"/>
      <c r="J45" s="27"/>
      <c r="K45" s="5"/>
      <c r="L45" s="6" t="s">
        <v>5</v>
      </c>
      <c r="M45" s="7"/>
      <c r="N45" s="17"/>
      <c r="O45" s="13"/>
      <c r="P45" s="13"/>
    </row>
    <row r="46" spans="1:29" ht="9" customHeight="1">
      <c r="A46" s="4">
        <v>1</v>
      </c>
      <c r="B46" s="10" t="s">
        <v>115</v>
      </c>
      <c r="C46" s="10" t="s">
        <v>65</v>
      </c>
      <c r="D46" s="18" t="s">
        <v>157</v>
      </c>
      <c r="E46" s="27"/>
      <c r="F46" s="4">
        <v>1</v>
      </c>
      <c r="G46" s="73" t="s">
        <v>36</v>
      </c>
      <c r="H46" s="73"/>
      <c r="I46" s="79" t="s">
        <v>104</v>
      </c>
      <c r="J46" s="27"/>
      <c r="K46" s="4">
        <v>1</v>
      </c>
      <c r="L46" s="10" t="s">
        <v>170</v>
      </c>
      <c r="M46" s="10" t="s">
        <v>51</v>
      </c>
      <c r="N46" s="18" t="s">
        <v>171</v>
      </c>
      <c r="O46" s="13"/>
      <c r="P46" s="13"/>
    </row>
    <row r="47" spans="1:29" ht="9" customHeight="1">
      <c r="A47" s="4">
        <v>2</v>
      </c>
      <c r="B47" s="14" t="s">
        <v>116</v>
      </c>
      <c r="C47" s="10" t="s">
        <v>53</v>
      </c>
      <c r="D47" s="19" t="s">
        <v>158</v>
      </c>
      <c r="E47" s="27"/>
      <c r="F47" s="4">
        <v>2</v>
      </c>
      <c r="G47" s="74" t="s">
        <v>105</v>
      </c>
      <c r="H47" s="73"/>
      <c r="I47" s="80" t="s">
        <v>106</v>
      </c>
      <c r="J47" s="27"/>
      <c r="K47" s="4">
        <v>2</v>
      </c>
      <c r="L47" s="14" t="s">
        <v>172</v>
      </c>
      <c r="M47" s="10" t="s">
        <v>173</v>
      </c>
      <c r="N47" s="19" t="s">
        <v>174</v>
      </c>
      <c r="O47" s="13"/>
      <c r="P47" s="13"/>
    </row>
    <row r="48" spans="1:29" ht="9" customHeight="1">
      <c r="A48" s="4">
        <v>3</v>
      </c>
      <c r="B48" s="14" t="s">
        <v>159</v>
      </c>
      <c r="C48" s="10" t="s">
        <v>36</v>
      </c>
      <c r="D48" s="19" t="s">
        <v>160</v>
      </c>
      <c r="E48" s="27"/>
      <c r="F48" s="4">
        <v>3</v>
      </c>
      <c r="G48" s="74" t="s">
        <v>53</v>
      </c>
      <c r="H48" s="73"/>
      <c r="I48" s="80" t="s">
        <v>108</v>
      </c>
      <c r="J48" s="27"/>
      <c r="K48" s="4">
        <v>3</v>
      </c>
      <c r="L48" s="14" t="s">
        <v>175</v>
      </c>
      <c r="M48" s="10" t="s">
        <v>53</v>
      </c>
      <c r="N48" s="19" t="s">
        <v>176</v>
      </c>
      <c r="O48" s="13"/>
      <c r="P48" s="13"/>
    </row>
    <row r="49" spans="1:16" ht="9" customHeight="1">
      <c r="A49" s="4">
        <v>4</v>
      </c>
      <c r="B49" s="14" t="s">
        <v>66</v>
      </c>
      <c r="C49" s="10" t="s">
        <v>38</v>
      </c>
      <c r="D49" s="19" t="s">
        <v>161</v>
      </c>
      <c r="E49" s="27"/>
      <c r="F49" s="4">
        <v>4</v>
      </c>
      <c r="G49" s="74" t="s">
        <v>107</v>
      </c>
      <c r="H49" s="73"/>
      <c r="I49" s="83">
        <v>1.4304398148148147E-3</v>
      </c>
      <c r="J49" s="27"/>
      <c r="K49" s="4">
        <v>4</v>
      </c>
      <c r="L49" s="14" t="s">
        <v>177</v>
      </c>
      <c r="M49" s="10" t="s">
        <v>36</v>
      </c>
      <c r="N49" s="19" t="s">
        <v>178</v>
      </c>
      <c r="O49" s="13"/>
      <c r="P49" s="13"/>
    </row>
    <row r="50" spans="1:16" ht="9" customHeight="1">
      <c r="A50" s="4">
        <v>5</v>
      </c>
      <c r="B50" s="16" t="s">
        <v>80</v>
      </c>
      <c r="C50" s="10" t="s">
        <v>162</v>
      </c>
      <c r="D50" s="20" t="s">
        <v>163</v>
      </c>
      <c r="E50" s="27"/>
      <c r="F50" s="4">
        <v>5</v>
      </c>
      <c r="G50" s="75" t="s">
        <v>77</v>
      </c>
      <c r="H50" s="73"/>
      <c r="I50" s="84">
        <v>1.5349537037037035E-3</v>
      </c>
      <c r="J50" s="27"/>
      <c r="K50" s="4">
        <v>5</v>
      </c>
      <c r="L50" s="16" t="s">
        <v>179</v>
      </c>
      <c r="M50" s="10" t="s">
        <v>180</v>
      </c>
      <c r="N50" s="20" t="s">
        <v>181</v>
      </c>
      <c r="O50" s="13"/>
      <c r="P50" s="13"/>
    </row>
    <row r="51" spans="1:16" ht="9" customHeight="1">
      <c r="A51" s="4">
        <v>6</v>
      </c>
      <c r="B51" s="16" t="s">
        <v>164</v>
      </c>
      <c r="C51" s="10" t="s">
        <v>36</v>
      </c>
      <c r="D51" s="20" t="s">
        <v>165</v>
      </c>
      <c r="E51" s="27"/>
      <c r="F51" s="4">
        <v>6</v>
      </c>
      <c r="G51" s="16"/>
      <c r="H51" s="10"/>
      <c r="I51" s="58"/>
      <c r="J51" s="27"/>
      <c r="K51" s="4">
        <v>6</v>
      </c>
      <c r="L51" s="16" t="s">
        <v>182</v>
      </c>
      <c r="M51" s="10" t="s">
        <v>38</v>
      </c>
      <c r="N51" s="20" t="s">
        <v>183</v>
      </c>
      <c r="O51" s="13"/>
      <c r="P51" s="13"/>
    </row>
    <row r="52" spans="1:16" ht="9" customHeight="1">
      <c r="A52" s="4">
        <v>7</v>
      </c>
      <c r="B52" s="16" t="s">
        <v>166</v>
      </c>
      <c r="C52" s="10" t="s">
        <v>53</v>
      </c>
      <c r="D52" s="20" t="s">
        <v>167</v>
      </c>
      <c r="E52" s="27"/>
      <c r="F52" s="4">
        <v>7</v>
      </c>
      <c r="G52" s="16"/>
      <c r="H52" s="10"/>
      <c r="I52" s="58"/>
      <c r="J52" s="27"/>
      <c r="K52" s="4">
        <v>7</v>
      </c>
      <c r="L52" s="16" t="s">
        <v>184</v>
      </c>
      <c r="M52" s="10" t="s">
        <v>63</v>
      </c>
      <c r="N52" s="20" t="s">
        <v>185</v>
      </c>
      <c r="O52" s="13"/>
      <c r="P52" s="13"/>
    </row>
    <row r="53" spans="1:16" ht="9" customHeight="1">
      <c r="A53" s="4">
        <v>8</v>
      </c>
      <c r="B53" s="16" t="s">
        <v>168</v>
      </c>
      <c r="C53" s="10" t="s">
        <v>38</v>
      </c>
      <c r="D53" s="20" t="s">
        <v>169</v>
      </c>
      <c r="E53" s="27"/>
      <c r="F53" s="4">
        <v>8</v>
      </c>
      <c r="G53" s="16"/>
      <c r="H53" s="10"/>
      <c r="I53" s="58"/>
      <c r="J53" s="27"/>
      <c r="K53" s="4">
        <v>8</v>
      </c>
      <c r="L53" s="16" t="s">
        <v>186</v>
      </c>
      <c r="M53" s="10" t="s">
        <v>36</v>
      </c>
      <c r="N53" s="20" t="s">
        <v>187</v>
      </c>
      <c r="O53" s="13"/>
      <c r="P53" s="13"/>
    </row>
    <row r="54" spans="1:16" ht="9" customHeight="1">
      <c r="A54" s="4"/>
      <c r="B54" s="4"/>
      <c r="C54" s="16"/>
      <c r="D54" s="38"/>
      <c r="E54" s="27"/>
      <c r="F54" s="14"/>
      <c r="G54" s="16"/>
      <c r="H54" s="10"/>
      <c r="I54" s="56"/>
      <c r="J54" s="27"/>
      <c r="K54" s="4"/>
      <c r="L54" s="16"/>
      <c r="M54" s="10"/>
      <c r="N54" s="20"/>
      <c r="O54" s="13"/>
      <c r="P54" s="13"/>
    </row>
    <row r="55" spans="1:16" ht="9" customHeight="1">
      <c r="A55" s="5"/>
      <c r="B55" s="8" t="s">
        <v>4</v>
      </c>
      <c r="C55" s="8"/>
      <c r="D55" s="39"/>
      <c r="E55" s="27"/>
      <c r="F55" s="4"/>
      <c r="G55" s="6" t="s">
        <v>11</v>
      </c>
      <c r="H55" s="7"/>
      <c r="I55" s="59"/>
      <c r="J55" s="27"/>
      <c r="K55" s="65"/>
      <c r="L55" s="6" t="s">
        <v>18</v>
      </c>
      <c r="M55" s="7"/>
      <c r="N55" s="17"/>
      <c r="O55" s="13"/>
      <c r="P55" s="13"/>
    </row>
    <row r="56" spans="1:16" ht="9" customHeight="1">
      <c r="A56" s="4">
        <v>1</v>
      </c>
      <c r="B56" s="78" t="s">
        <v>115</v>
      </c>
      <c r="C56" s="78" t="s">
        <v>84</v>
      </c>
      <c r="D56" s="88" t="s">
        <v>114</v>
      </c>
      <c r="E56" s="27"/>
      <c r="F56" s="4">
        <v>1</v>
      </c>
      <c r="G56" s="10" t="s">
        <v>107</v>
      </c>
      <c r="H56" s="10"/>
      <c r="I56" s="61">
        <v>3.0847222222222226E-3</v>
      </c>
      <c r="J56" s="27"/>
      <c r="K56" s="4">
        <v>1</v>
      </c>
      <c r="L56" s="78" t="s">
        <v>188</v>
      </c>
      <c r="M56" s="78" t="s">
        <v>51</v>
      </c>
      <c r="N56" s="88" t="s">
        <v>201</v>
      </c>
      <c r="O56" s="21"/>
      <c r="P56" s="21"/>
    </row>
    <row r="57" spans="1:16" ht="9" customHeight="1">
      <c r="A57" s="4">
        <v>2</v>
      </c>
      <c r="B57" s="89" t="s">
        <v>116</v>
      </c>
      <c r="C57" s="78" t="s">
        <v>53</v>
      </c>
      <c r="D57" s="90" t="s">
        <v>117</v>
      </c>
      <c r="E57" s="27"/>
      <c r="F57" s="4">
        <v>2</v>
      </c>
      <c r="G57" s="14" t="s">
        <v>75</v>
      </c>
      <c r="H57" s="10"/>
      <c r="I57" s="62">
        <v>3.1365740740740742E-3</v>
      </c>
      <c r="J57" s="27"/>
      <c r="K57" s="4">
        <v>2</v>
      </c>
      <c r="L57" s="89" t="s">
        <v>202</v>
      </c>
      <c r="M57" s="78" t="s">
        <v>53</v>
      </c>
      <c r="N57" s="90" t="s">
        <v>203</v>
      </c>
      <c r="O57" s="21"/>
      <c r="P57" s="21"/>
    </row>
    <row r="58" spans="1:16" ht="9" customHeight="1">
      <c r="A58" s="4">
        <v>3</v>
      </c>
      <c r="B58" s="89" t="s">
        <v>118</v>
      </c>
      <c r="C58" s="78" t="s">
        <v>51</v>
      </c>
      <c r="D58" s="90" t="s">
        <v>119</v>
      </c>
      <c r="E58" s="27"/>
      <c r="F58" s="4">
        <v>3</v>
      </c>
      <c r="G58" s="14" t="s">
        <v>53</v>
      </c>
      <c r="H58" s="10"/>
      <c r="I58" s="62">
        <v>3.2659722222222222E-3</v>
      </c>
      <c r="J58" s="27"/>
      <c r="K58" s="4">
        <v>3</v>
      </c>
      <c r="L58" s="89" t="s">
        <v>204</v>
      </c>
      <c r="M58" s="78" t="s">
        <v>53</v>
      </c>
      <c r="N58" s="90" t="s">
        <v>205</v>
      </c>
      <c r="O58" s="21"/>
      <c r="P58" s="21"/>
    </row>
    <row r="59" spans="1:16" ht="9" customHeight="1">
      <c r="A59" s="4">
        <v>4</v>
      </c>
      <c r="B59" s="89" t="s">
        <v>120</v>
      </c>
      <c r="C59" s="78" t="s">
        <v>94</v>
      </c>
      <c r="D59" s="90" t="s">
        <v>121</v>
      </c>
      <c r="E59" s="27"/>
      <c r="F59" s="4">
        <v>4</v>
      </c>
      <c r="G59" s="14" t="s">
        <v>51</v>
      </c>
      <c r="H59" s="10"/>
      <c r="I59" s="62">
        <v>3.267824074074074E-3</v>
      </c>
      <c r="J59" s="27"/>
      <c r="K59" s="4">
        <v>4</v>
      </c>
      <c r="L59" s="89" t="s">
        <v>206</v>
      </c>
      <c r="M59" s="78" t="s">
        <v>75</v>
      </c>
      <c r="N59" s="90" t="s">
        <v>207</v>
      </c>
      <c r="O59" s="21"/>
      <c r="P59" s="21"/>
    </row>
    <row r="60" spans="1:16" ht="9" customHeight="1">
      <c r="A60" s="4">
        <v>5</v>
      </c>
      <c r="B60" s="91" t="s">
        <v>122</v>
      </c>
      <c r="C60" s="78" t="s">
        <v>37</v>
      </c>
      <c r="D60" s="92" t="s">
        <v>123</v>
      </c>
      <c r="E60" s="27"/>
      <c r="F60" s="4">
        <v>5</v>
      </c>
      <c r="G60" s="16" t="s">
        <v>36</v>
      </c>
      <c r="H60" s="10"/>
      <c r="I60" s="82">
        <v>3.370486111111111E-3</v>
      </c>
      <c r="J60" s="27"/>
      <c r="K60" s="4">
        <v>5</v>
      </c>
      <c r="L60" s="91" t="s">
        <v>208</v>
      </c>
      <c r="M60" s="78" t="s">
        <v>135</v>
      </c>
      <c r="N60" s="92" t="s">
        <v>209</v>
      </c>
      <c r="O60" s="21"/>
      <c r="P60" s="21"/>
    </row>
    <row r="61" spans="1:16" ht="9" customHeight="1">
      <c r="A61" s="4">
        <v>6</v>
      </c>
      <c r="B61" s="91" t="s">
        <v>124</v>
      </c>
      <c r="C61" s="78" t="s">
        <v>51</v>
      </c>
      <c r="D61" s="92" t="s">
        <v>125</v>
      </c>
      <c r="E61" s="27"/>
      <c r="F61" s="4">
        <v>6</v>
      </c>
      <c r="G61" s="16"/>
      <c r="H61" s="10"/>
      <c r="I61" s="58"/>
      <c r="J61" s="27"/>
      <c r="K61" s="4">
        <v>6</v>
      </c>
      <c r="L61" s="91" t="s">
        <v>210</v>
      </c>
      <c r="M61" s="78" t="s">
        <v>51</v>
      </c>
      <c r="N61" s="92" t="s">
        <v>211</v>
      </c>
      <c r="O61" s="21"/>
      <c r="P61" s="21"/>
    </row>
    <row r="62" spans="1:16" ht="9" customHeight="1">
      <c r="A62" s="4">
        <v>7</v>
      </c>
      <c r="B62" s="91" t="s">
        <v>126</v>
      </c>
      <c r="C62" s="78" t="s">
        <v>84</v>
      </c>
      <c r="D62" s="92" t="s">
        <v>127</v>
      </c>
      <c r="E62" s="27"/>
      <c r="F62" s="4">
        <v>7</v>
      </c>
      <c r="G62" s="16"/>
      <c r="H62" s="10"/>
      <c r="I62" s="58"/>
      <c r="J62" s="27"/>
      <c r="K62" s="4">
        <v>7</v>
      </c>
      <c r="L62" s="91" t="s">
        <v>177</v>
      </c>
      <c r="M62" s="78" t="s">
        <v>36</v>
      </c>
      <c r="N62" s="92" t="s">
        <v>212</v>
      </c>
      <c r="O62" s="21"/>
      <c r="P62" s="21"/>
    </row>
    <row r="63" spans="1:16" ht="9" customHeight="1">
      <c r="A63" s="4">
        <v>8</v>
      </c>
      <c r="B63" s="91" t="s">
        <v>128</v>
      </c>
      <c r="C63" s="78" t="s">
        <v>84</v>
      </c>
      <c r="D63" s="92" t="s">
        <v>129</v>
      </c>
      <c r="E63" s="27"/>
      <c r="F63" s="4">
        <v>8</v>
      </c>
      <c r="G63" s="16"/>
      <c r="H63" s="10"/>
      <c r="I63" s="58"/>
      <c r="J63" s="27"/>
      <c r="K63" s="4">
        <v>8</v>
      </c>
      <c r="L63" s="91" t="s">
        <v>213</v>
      </c>
      <c r="M63" s="78" t="s">
        <v>53</v>
      </c>
      <c r="N63" s="92" t="s">
        <v>214</v>
      </c>
      <c r="O63" s="21"/>
      <c r="P63" s="21"/>
    </row>
    <row r="64" spans="1:16" ht="9" customHeight="1">
      <c r="A64" s="4"/>
      <c r="B64" s="4"/>
      <c r="C64" s="16"/>
      <c r="D64" s="38"/>
      <c r="E64" s="27"/>
      <c r="F64" s="27"/>
      <c r="G64" s="27"/>
      <c r="H64" s="27"/>
      <c r="I64" s="66"/>
      <c r="J64" s="27"/>
      <c r="K64" s="4"/>
      <c r="L64" s="16"/>
      <c r="M64" s="4"/>
      <c r="N64" s="34"/>
      <c r="O64" s="21"/>
      <c r="P64" s="21"/>
    </row>
    <row r="65" spans="1:16" ht="9" customHeight="1">
      <c r="A65" s="4"/>
      <c r="B65" s="6" t="s">
        <v>6</v>
      </c>
      <c r="C65" s="7"/>
      <c r="D65" s="40"/>
      <c r="E65" s="27"/>
      <c r="F65" s="5"/>
      <c r="G65" s="8" t="s">
        <v>12</v>
      </c>
      <c r="H65" s="8"/>
      <c r="I65" s="60"/>
      <c r="J65" s="27"/>
      <c r="K65" s="4"/>
      <c r="L65" s="6" t="s">
        <v>16</v>
      </c>
      <c r="M65" s="7"/>
      <c r="N65" s="40"/>
      <c r="O65" s="27"/>
      <c r="P65" s="21"/>
    </row>
    <row r="66" spans="1:16" ht="9" customHeight="1">
      <c r="A66" s="4">
        <v>1</v>
      </c>
      <c r="B66" s="78" t="s">
        <v>267</v>
      </c>
      <c r="C66" s="78" t="s">
        <v>109</v>
      </c>
      <c r="D66" s="88" t="s">
        <v>259</v>
      </c>
      <c r="E66" s="27"/>
      <c r="F66" s="4">
        <v>1</v>
      </c>
      <c r="G66" s="10" t="s">
        <v>36</v>
      </c>
      <c r="H66" s="10"/>
      <c r="I66" s="61">
        <v>7.7469907407407409E-3</v>
      </c>
      <c r="J66" s="27"/>
      <c r="K66" s="4">
        <v>1</v>
      </c>
      <c r="L66" s="85" t="s">
        <v>113</v>
      </c>
      <c r="M66" s="85" t="s">
        <v>109</v>
      </c>
      <c r="N66" s="86" t="s">
        <v>110</v>
      </c>
      <c r="O66" s="27"/>
      <c r="P66" s="21"/>
    </row>
    <row r="67" spans="1:16" ht="9" customHeight="1">
      <c r="A67" s="4">
        <v>2</v>
      </c>
      <c r="B67" s="89" t="s">
        <v>260</v>
      </c>
      <c r="C67" s="78" t="s">
        <v>84</v>
      </c>
      <c r="D67" s="90" t="s">
        <v>261</v>
      </c>
      <c r="E67" s="27"/>
      <c r="F67" s="4">
        <v>2</v>
      </c>
      <c r="G67" s="14" t="s">
        <v>63</v>
      </c>
      <c r="H67" s="10"/>
      <c r="I67" s="57" t="s">
        <v>64</v>
      </c>
      <c r="J67" s="27"/>
      <c r="K67" s="4">
        <v>2</v>
      </c>
      <c r="L67" s="74" t="s">
        <v>111</v>
      </c>
      <c r="M67" s="73" t="s">
        <v>84</v>
      </c>
      <c r="N67" s="87" t="s">
        <v>112</v>
      </c>
      <c r="O67" s="27"/>
      <c r="P67" s="21"/>
    </row>
    <row r="68" spans="1:16" ht="9" customHeight="1">
      <c r="A68" s="4">
        <v>3</v>
      </c>
      <c r="B68" s="89" t="s">
        <v>120</v>
      </c>
      <c r="C68" s="78" t="s">
        <v>135</v>
      </c>
      <c r="D68" s="90" t="s">
        <v>262</v>
      </c>
      <c r="E68" s="27"/>
      <c r="F68" s="4">
        <v>3</v>
      </c>
      <c r="G68" s="14"/>
      <c r="H68" s="10"/>
      <c r="I68" s="57"/>
      <c r="J68" s="27"/>
      <c r="K68" s="4">
        <v>3</v>
      </c>
      <c r="L68" s="14"/>
      <c r="M68" s="10"/>
      <c r="N68" s="38"/>
      <c r="O68" s="27"/>
      <c r="P68" s="21"/>
    </row>
    <row r="69" spans="1:16" ht="9" customHeight="1">
      <c r="A69" s="4">
        <v>4</v>
      </c>
      <c r="B69" s="89" t="s">
        <v>263</v>
      </c>
      <c r="C69" s="78" t="s">
        <v>36</v>
      </c>
      <c r="D69" s="90" t="s">
        <v>264</v>
      </c>
      <c r="E69" s="27"/>
      <c r="F69" s="4">
        <v>4</v>
      </c>
      <c r="G69" s="14"/>
      <c r="H69" s="10"/>
      <c r="I69" s="57"/>
      <c r="J69" s="27"/>
      <c r="K69" s="4">
        <v>4</v>
      </c>
      <c r="L69" s="16"/>
      <c r="M69" s="10"/>
      <c r="N69" s="38"/>
      <c r="O69" s="27"/>
      <c r="P69" s="21"/>
    </row>
    <row r="70" spans="1:16" ht="9" customHeight="1">
      <c r="A70" s="4">
        <v>5</v>
      </c>
      <c r="B70" s="91" t="s">
        <v>265</v>
      </c>
      <c r="C70" s="78" t="s">
        <v>109</v>
      </c>
      <c r="D70" s="92" t="s">
        <v>266</v>
      </c>
      <c r="E70" s="27"/>
      <c r="F70" s="4">
        <v>5</v>
      </c>
      <c r="G70" s="16"/>
      <c r="H70" s="10"/>
      <c r="I70" s="58"/>
      <c r="J70" s="27"/>
      <c r="K70" s="4">
        <v>5</v>
      </c>
      <c r="L70" s="16"/>
      <c r="M70" s="10"/>
      <c r="N70" s="38"/>
      <c r="O70" s="27"/>
      <c r="P70" s="21"/>
    </row>
    <row r="71" spans="1:16" ht="9" customHeight="1">
      <c r="A71" s="4">
        <v>6</v>
      </c>
      <c r="B71" s="16"/>
      <c r="C71" s="10"/>
      <c r="D71" s="20"/>
      <c r="E71" s="27"/>
      <c r="F71" s="4">
        <v>6</v>
      </c>
      <c r="G71" s="16"/>
      <c r="H71" s="10"/>
      <c r="I71" s="58"/>
      <c r="J71" s="27"/>
      <c r="K71" s="4">
        <v>6</v>
      </c>
      <c r="L71" s="16"/>
      <c r="M71" s="10"/>
      <c r="N71" s="38"/>
      <c r="O71" s="27"/>
      <c r="P71" s="21"/>
    </row>
    <row r="72" spans="1:16" ht="9" customHeight="1">
      <c r="A72" s="4">
        <v>7</v>
      </c>
      <c r="B72" s="16"/>
      <c r="C72" s="10"/>
      <c r="D72" s="20"/>
      <c r="E72" s="27"/>
      <c r="F72" s="4">
        <v>7</v>
      </c>
      <c r="G72" s="16"/>
      <c r="H72" s="10"/>
      <c r="I72" s="58"/>
      <c r="J72" s="27"/>
      <c r="K72" s="4">
        <v>7</v>
      </c>
      <c r="L72" s="16"/>
      <c r="M72" s="10"/>
      <c r="N72" s="38"/>
      <c r="O72" s="27"/>
      <c r="P72" s="21"/>
    </row>
    <row r="73" spans="1:16" ht="9" customHeight="1">
      <c r="A73" s="4">
        <v>8</v>
      </c>
      <c r="B73" s="16"/>
      <c r="C73" s="10"/>
      <c r="D73" s="20"/>
      <c r="E73" s="27"/>
      <c r="F73" s="4">
        <v>8</v>
      </c>
      <c r="G73" s="16"/>
      <c r="H73" s="10"/>
      <c r="I73" s="58"/>
      <c r="J73" s="27"/>
      <c r="K73" s="4">
        <v>8</v>
      </c>
      <c r="L73" s="30"/>
      <c r="M73" s="5"/>
      <c r="N73" s="41"/>
      <c r="O73" s="27"/>
      <c r="P73" s="21"/>
    </row>
    <row r="74" spans="1:16" ht="9" customHeight="1">
      <c r="A74" s="4"/>
      <c r="B74" s="30"/>
      <c r="C74" s="5"/>
      <c r="D74" s="41"/>
      <c r="E74" s="27"/>
      <c r="F74" s="27"/>
      <c r="G74" s="27"/>
      <c r="H74" s="27"/>
      <c r="I74" s="67"/>
      <c r="J74" s="27"/>
      <c r="K74" s="4"/>
      <c r="L74" s="16"/>
      <c r="M74" s="27"/>
      <c r="N74" s="35"/>
      <c r="O74" s="4"/>
      <c r="P74" s="21"/>
    </row>
    <row r="75" spans="1:16" ht="9" customHeight="1">
      <c r="A75" s="4"/>
      <c r="B75" s="5"/>
      <c r="C75" s="31"/>
      <c r="D75" s="42"/>
      <c r="E75" s="27"/>
      <c r="F75" s="4"/>
      <c r="G75" s="4"/>
      <c r="H75" s="4"/>
      <c r="I75" s="55"/>
      <c r="J75" s="27"/>
      <c r="K75" s="4"/>
      <c r="L75" s="16"/>
      <c r="M75" s="4"/>
      <c r="N75" s="34"/>
      <c r="O75" s="4"/>
      <c r="P75" s="21"/>
    </row>
    <row r="76" spans="1:16" ht="9" customHeight="1">
      <c r="A76" s="4"/>
      <c r="B76" s="5"/>
      <c r="C76" s="31"/>
      <c r="D76" s="41"/>
      <c r="E76" s="27"/>
      <c r="F76" s="4"/>
      <c r="G76" s="4"/>
      <c r="H76" s="4"/>
      <c r="I76" s="55"/>
      <c r="J76" s="27"/>
      <c r="K76" s="4"/>
      <c r="L76" s="16"/>
      <c r="M76" s="4"/>
      <c r="N76" s="34"/>
      <c r="O76" s="4"/>
      <c r="P76" s="21"/>
    </row>
    <row r="77" spans="1:16">
      <c r="B77" s="32"/>
      <c r="C77" s="33"/>
      <c r="D77" s="43"/>
    </row>
    <row r="78" spans="1:16">
      <c r="B78" s="32"/>
      <c r="C78" s="33"/>
      <c r="D78" s="43"/>
    </row>
    <row r="79" spans="1:16">
      <c r="B79" s="32"/>
      <c r="C79" s="33"/>
      <c r="D79" s="43"/>
    </row>
    <row r="80" spans="1:16">
      <c r="B80" s="32"/>
      <c r="C80" s="33"/>
      <c r="D80" s="43"/>
    </row>
  </sheetData>
  <sortState ref="B5:C12">
    <sortCondition descending="1" ref="C5:C12"/>
  </sortState>
  <mergeCells count="2">
    <mergeCell ref="A1:O1"/>
    <mergeCell ref="A2:O2"/>
  </mergeCells>
  <phoneticPr fontId="1" type="noConversion"/>
  <pageMargins left="0.75" right="0.75" top="0.5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</vt:lpstr>
    </vt:vector>
  </TitlesOfParts>
  <Company>Valley City Public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 City Public School</dc:creator>
  <cp:lastModifiedBy>Tanya Neumiller</cp:lastModifiedBy>
  <cp:lastPrinted>2015-04-09T14:28:37Z</cp:lastPrinted>
  <dcterms:created xsi:type="dcterms:W3CDTF">2010-04-29T20:34:26Z</dcterms:created>
  <dcterms:modified xsi:type="dcterms:W3CDTF">2015-04-10T03:03:53Z</dcterms:modified>
</cp:coreProperties>
</file>